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СМП\НПА+приложения\Администрация МР\2019\"/>
    </mc:Choice>
  </mc:AlternateContent>
  <bookViews>
    <workbookView xWindow="0" yWindow="0" windowWidth="23610" windowHeight="8565" activeTab="1"/>
  </bookViews>
  <sheets>
    <sheet name="Шапка" sheetId="4" r:id="rId1"/>
    <sheet name="Перечень" sheetId="3" r:id="rId2"/>
    <sheet name="Лист2" sheetId="2" r:id="rId3"/>
  </sheets>
  <externalReferences>
    <externalReference r:id="rId4"/>
    <externalReference r:id="rId5"/>
  </externalReference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">[1]Лист2!$A$17:$A$21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ф">[1]Лист2!$A$13:$A$15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1" i="3" l="1"/>
  <c r="W29" i="3" l="1"/>
  <c r="X29" i="3"/>
  <c r="Y29" i="3"/>
  <c r="Z29" i="3"/>
  <c r="AA29" i="3"/>
</calcChain>
</file>

<file path=xl/sharedStrings.xml><?xml version="1.0" encoding="utf-8"?>
<sst xmlns="http://schemas.openxmlformats.org/spreadsheetml/2006/main" count="348" uniqueCount="170">
  <si>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</si>
  <si>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</si>
  <si>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</si>
  <si>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</si>
  <si>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</si>
  <si>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</si>
  <si>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</si>
  <si>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</si>
  <si>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</si>
  <si>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</si>
  <si>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</si>
  <si>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</si>
  <si>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</si>
  <si>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</si>
  <si>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</si>
  <si>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</si>
  <si>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</si>
  <si>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</si>
  <si>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</si>
  <si>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</si>
  <si>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</si>
  <si>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</si>
  <si>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</si>
  <si>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</si>
  <si>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</si>
  <si>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</si>
  <si>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</si>
  <si>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</si>
  <si>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</si>
  <si>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</si>
  <si>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</si>
  <si>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</si>
  <si>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</si>
  <si>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</si>
  <si>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</si>
  <si>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</si>
  <si>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</si>
  <si>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</si>
  <si>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</si>
  <si>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</si>
  <si>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Номер</t>
  </si>
  <si>
    <t>Тип (кадастровый, условный, устаревший)</t>
  </si>
  <si>
    <t>здание</t>
  </si>
  <si>
    <t>кадастровый</t>
  </si>
  <si>
    <t>площадь</t>
  </si>
  <si>
    <t>кв. м</t>
  </si>
  <si>
    <t>В перечне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</si>
  <si>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</si>
  <si>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</si>
  <si>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</si>
  <si>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</si>
  <si>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</si>
  <si>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</si>
  <si>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</si>
  <si>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</si>
  <si>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</si>
  <si>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</si>
  <si>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</si>
  <si>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</si>
  <si>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</si>
  <si>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</si>
  <si>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</si>
  <si>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</si>
  <si>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</si>
  <si>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</si>
  <si>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</si>
  <si>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</si>
  <si>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В проекте перечня</t>
  </si>
  <si>
    <t>В проекте изменений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</si>
  <si>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</si>
  <si>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</si>
  <si>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</si>
  <si>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</si>
  <si>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</si>
  <si>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</si>
  <si>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</si>
  <si>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</si>
  <si>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</si>
  <si>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1111-32</t>
  </si>
  <si>
    <t>Тульская область, г. Новомосковск, мкр. Летний, пер. Строителей, дом 1, корп. 2</t>
  </si>
  <si>
    <t>Тульская область</t>
  </si>
  <si>
    <t>Новомосковск</t>
  </si>
  <si>
    <t>городской округ "Новомосковск"</t>
  </si>
  <si>
    <t>город</t>
  </si>
  <si>
    <t>микрорайон</t>
  </si>
  <si>
    <t>Летний</t>
  </si>
  <si>
    <t>переулок</t>
  </si>
  <si>
    <t>Строителей</t>
  </si>
  <si>
    <t>корпус 2</t>
  </si>
  <si>
    <t>71:00:0000000:999999</t>
  </si>
  <si>
    <t>Столовая</t>
  </si>
  <si>
    <t>Муниципальное образование муниципального района "Троицко-Печорский"</t>
  </si>
  <si>
    <t>Администрация муниципального района "Троицко-Печорский"</t>
  </si>
  <si>
    <t>169420, Республика Коми, Троицко-Печорский район, пгт.Троицко-Печорск, ул.Ленина, д.2</t>
  </si>
  <si>
    <t>Тарасова Елена Юрьевна</t>
  </si>
  <si>
    <t>882138-97509 (заведующий отделом)</t>
  </si>
  <si>
    <t>otdel.zemel1@mail.ru</t>
  </si>
  <si>
    <t>http://www.trpk.ru/page/podderzhka_subektov_malogo_i_srednego_predprinimatelstva.imuschestvennaya_podderzhka_subektov_malogo_i_srednego_predprinimatelstva.npa478/</t>
  </si>
  <si>
    <t>вкладка "Малый бизнес / Имущественная поддержка субъектов малого и среднего предпринимательства"</t>
  </si>
  <si>
    <t>Республика Коми</t>
  </si>
  <si>
    <t>Троицко-Печорский район</t>
  </si>
  <si>
    <t>пгт. Троицко-Печорск</t>
  </si>
  <si>
    <t>Троицко-Печорск</t>
  </si>
  <si>
    <t>улица</t>
  </si>
  <si>
    <t>Кадастровый</t>
  </si>
  <si>
    <t>Здание</t>
  </si>
  <si>
    <t>Знаменка</t>
  </si>
  <si>
    <t>поселок городского типа</t>
  </si>
  <si>
    <t>поселок сельского типа</t>
  </si>
  <si>
    <t>квартал</t>
  </si>
  <si>
    <t>Южный</t>
  </si>
  <si>
    <t>Помещение</t>
  </si>
  <si>
    <t>Площадь</t>
  </si>
  <si>
    <t xml:space="preserve"> 11:11:3501004:2034</t>
  </si>
  <si>
    <t>Советская</t>
  </si>
  <si>
    <t>а</t>
  </si>
  <si>
    <t>Республика Коми, Троицко-Печорский район, пгт. Троицко-Печорск, кв. Южный, д.5, кв.72</t>
  </si>
  <si>
    <t>Республика Коми, Троицко-Печорский район, пгт. Троицко-Печорск, кв. Южный, д.12</t>
  </si>
  <si>
    <t>Мира</t>
  </si>
  <si>
    <t>11:11:3501004:2492</t>
  </si>
  <si>
    <t>Октябрьская</t>
  </si>
  <si>
    <t>11:11:3501001:321</t>
  </si>
  <si>
    <t>Республика Коми, Троицко-Печорский район,  пгт. Троицко-Печорск, ул. Мира, д.26</t>
  </si>
  <si>
    <t>Республика Коми, Троицко-Печорский район, пгт. Троицко-Печорск,ул.Октябрьская,6а, пом. № 3</t>
  </si>
  <si>
    <t>Захарова</t>
  </si>
  <si>
    <t>Республика Коми,  Троицко-Печорский район, пст.Белый Бор, ул. Гаражная, д.1</t>
  </si>
  <si>
    <t>Белый Бор</t>
  </si>
  <si>
    <t>Гаражная</t>
  </si>
  <si>
    <t>код 11 серия КК № 0207</t>
  </si>
  <si>
    <t>трактор колесный Беларус-82.1</t>
  </si>
  <si>
    <t xml:space="preserve"> транспортное средство</t>
  </si>
  <si>
    <t>код 11 серия КК № 0208</t>
  </si>
  <si>
    <t>прицеп самосвальный тракторный  2 ПТС-4,5</t>
  </si>
  <si>
    <t>прицеп самосвальный тракторный  2 ПТС-4,5, модель 8549</t>
  </si>
  <si>
    <t>Республика Коми,Троицко-Печорский район, пгт. Троицко-Печорск, ул. Захарова, д.26</t>
  </si>
  <si>
    <t>плуг навесной ПЛН -3-35</t>
  </si>
  <si>
    <t>культиватор КОН -2,8 А</t>
  </si>
  <si>
    <t>сенокосилка КДН -210</t>
  </si>
  <si>
    <t>грабли RCS-8</t>
  </si>
  <si>
    <t>пресс – подборщик ПРФ – 145</t>
  </si>
  <si>
    <t>картофелекопатель КСТ – 1,4</t>
  </si>
  <si>
    <t>код 11 серия КХ № 9828</t>
  </si>
  <si>
    <t>транспортное средство</t>
  </si>
  <si>
    <t>код 11 серия КХ № 9811</t>
  </si>
  <si>
    <t>прицеп самосвальный тракторный  2 ПТС-4,5, заводской номер машины 076</t>
  </si>
  <si>
    <t xml:space="preserve">Транспортное средство </t>
  </si>
  <si>
    <t>Р089АЕ 11</t>
  </si>
  <si>
    <t>автобус , класс А</t>
  </si>
  <si>
    <t>ГАЗ-А64R42</t>
  </si>
  <si>
    <t>Р994ВН11</t>
  </si>
  <si>
    <t>Спец.пассажирский</t>
  </si>
  <si>
    <t>УАЗ-220695-04</t>
  </si>
  <si>
    <t xml:space="preserve">Троицко-Печорский район </t>
  </si>
  <si>
    <t>самоходная машина</t>
  </si>
  <si>
    <t xml:space="preserve">самоходная машина </t>
  </si>
  <si>
    <t>67/1</t>
  </si>
  <si>
    <t>Республика Коми, Троицко-Печорский район, пгт. Троицко-Печорск, ул. Советская 67/1</t>
  </si>
  <si>
    <t xml:space="preserve">Республика Коми, Троицко-Печорский район, пгт. Троицко-Печорск </t>
  </si>
  <si>
    <t>11:00:00:000 895 547</t>
  </si>
  <si>
    <t>11:00:00:001 076 215</t>
  </si>
  <si>
    <t>11:00:00:000 895 558</t>
  </si>
  <si>
    <t>11:00:00:001 497 456</t>
  </si>
  <si>
    <t>11:00:00:001 279 330</t>
  </si>
  <si>
    <t>11:00:00:001 279 308</t>
  </si>
  <si>
    <t>Лесная</t>
  </si>
  <si>
    <t>Республика Коми, Троицко-Печорский район, пст. Знаменка, ул.Лесная</t>
  </si>
  <si>
    <t xml:space="preserve">Помещение </t>
  </si>
  <si>
    <t>11:11:3501004:2056</t>
  </si>
  <si>
    <t>кв.м.</t>
  </si>
  <si>
    <t>Приложение к постановлению администрации муниципального района "Троицко-Печорский" от 04.12.2019 № 12/1000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</si>
</sst>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color indexed="6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3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0" fillId="3" borderId="0" xfId="0" applyFill="1" applyAlignment="1" applyProtection="1">
      <alignment wrapText="1" shrinkToFit="1"/>
      <protection hidden="1"/>
    </xf>
    <xf numFmtId="0" fontId="0" fillId="0" borderId="1" xfId="0" applyBorder="1" applyAlignment="1" applyProtection="1">
      <alignment wrapText="1"/>
      <protection locked="0"/>
    </xf>
    <xf numFmtId="0" fontId="7" fillId="0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 applyProtection="1">
      <alignment wrapText="1" shrinkToFit="1"/>
      <protection hidden="1"/>
    </xf>
    <xf numFmtId="0" fontId="8" fillId="0" borderId="1" xfId="1" applyBorder="1" applyAlignment="1">
      <alignment horizontal="center" vertical="center" wrapText="1"/>
    </xf>
    <xf numFmtId="0" fontId="8" fillId="0" borderId="1" xfId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Protection="1">
      <protection locked="0"/>
    </xf>
    <xf numFmtId="0" fontId="0" fillId="0" borderId="1" xfId="0" applyFont="1" applyBorder="1" applyAlignment="1" applyProtection="1">
      <alignment horizontal="left" wrapText="1"/>
      <protection locked="0"/>
    </xf>
    <xf numFmtId="0" fontId="0" fillId="4" borderId="4" xfId="0" applyFont="1" applyFill="1" applyBorder="1" applyAlignment="1" applyProtection="1">
      <alignment horizontal="left" wrapText="1" shrinkToFit="1"/>
      <protection hidden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 wrapText="1" shrinkToFit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0" fillId="0" borderId="1" xfId="0" applyFont="1" applyFill="1" applyBorder="1" applyAlignment="1">
      <alignment horizontal="left" wrapText="1" shrinkToFit="1"/>
    </xf>
    <xf numFmtId="0" fontId="5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-21-3\Downloads\&#1060;&#1086;&#1088;&#1084;&#1072;_&#1087;&#1077;&#1088;&#1077;&#1095;&#1077;&#1085;&#1100;_&#1080;&#1084;&#1091;&#1097;&#1077;&#1089;&#1090;&#1074;&#1077;&#1085;&#1085;&#1072;&#1103;%20&#1087;&#1086;&#1076;&#1076;&#1077;&#1088;&#1078;&#1082;&#1072;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&#1052;&#1055;/&#1085;&#1086;&#1088;&#1084;&#1072;&#1090;&#1080;&#1074;&#1082;&#1072;/&#1052;&#1056;%20&#1058;&#1088;&#1086;&#1080;&#1094;&#1082;&#1086;-&#1055;&#1077;&#1095;&#1086;&#1088;&#1089;&#1082;&#1080;&#1081;/&#1087;&#1088;&#1080;&#1083;&#1086;&#1078;&#1077;&#1085;&#1080;&#1077;%20&#1082;%20&#1087;&#1086;&#1089;&#1090;&#1072;&#1085;&#1086;&#1074;&#1083;&#1077;&#1085;&#1080;&#1102;%20&#1086;&#1090;%2017.05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Лист1"/>
    </sheetNames>
    <sheetDataSet>
      <sheetData sheetId="0"/>
      <sheetData sheetId="1">
        <row r="32">
          <cell r="W32" t="str">
            <v xml:space="preserve">Транспортное средство </v>
          </cell>
          <cell r="X32" t="str">
            <v>В921ОА11</v>
          </cell>
          <cell r="Y32" t="str">
            <v xml:space="preserve">автобус </v>
          </cell>
          <cell r="Z32" t="str">
            <v>ПАЗ-320538-70</v>
          </cell>
          <cell r="AA32">
            <v>2008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rpk.ru/page/podderzhka_subektov_malogo_i_srednego_predprinimatelstva.imuschestvennaya_podderzhka_subektov_malogo_i_srednego_predprinimatelstva.npa478/" TargetMode="External"/><Relationship Id="rId1" Type="http://schemas.openxmlformats.org/officeDocument/2006/relationships/hyperlink" Target="mailto:otdel.zemel1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13" sqref="B13"/>
    </sheetView>
  </sheetViews>
  <sheetFormatPr defaultRowHeight="15" x14ac:dyDescent="0.25"/>
  <cols>
    <col min="1" max="1" width="50.7109375" style="8" customWidth="1"/>
    <col min="2" max="2" width="64.5703125" customWidth="1"/>
  </cols>
  <sheetData>
    <row r="1" spans="1:2" ht="30" x14ac:dyDescent="0.25">
      <c r="A1" s="9" t="s">
        <v>0</v>
      </c>
      <c r="B1" s="23" t="s">
        <v>91</v>
      </c>
    </row>
    <row r="2" spans="1:2" ht="95.25" customHeight="1" x14ac:dyDescent="0.25">
      <c r="A2" s="34" t="s">
        <v>1</v>
      </c>
      <c r="B2" s="34"/>
    </row>
    <row r="3" spans="1:2" x14ac:dyDescent="0.25">
      <c r="A3" s="10" t="s">
        <v>2</v>
      </c>
      <c r="B3" s="11" t="s">
        <v>92</v>
      </c>
    </row>
    <row r="4" spans="1:2" ht="30" x14ac:dyDescent="0.25">
      <c r="A4" s="10" t="s">
        <v>3</v>
      </c>
      <c r="B4" s="11" t="s">
        <v>93</v>
      </c>
    </row>
    <row r="5" spans="1:2" x14ac:dyDescent="0.25">
      <c r="A5" s="10" t="s">
        <v>4</v>
      </c>
      <c r="B5" s="11" t="s">
        <v>92</v>
      </c>
    </row>
    <row r="6" spans="1:2" x14ac:dyDescent="0.25">
      <c r="A6" s="10" t="s">
        <v>5</v>
      </c>
      <c r="B6" s="11" t="s">
        <v>94</v>
      </c>
    </row>
    <row r="7" spans="1:2" x14ac:dyDescent="0.25">
      <c r="A7" s="10" t="s">
        <v>6</v>
      </c>
      <c r="B7" s="11" t="s">
        <v>95</v>
      </c>
    </row>
    <row r="8" spans="1:2" x14ac:dyDescent="0.25">
      <c r="A8" s="10" t="s">
        <v>7</v>
      </c>
      <c r="B8" s="21" t="s">
        <v>96</v>
      </c>
    </row>
    <row r="9" spans="1:2" ht="32.25" customHeight="1" x14ac:dyDescent="0.25">
      <c r="A9" s="35" t="s">
        <v>8</v>
      </c>
      <c r="B9" s="22" t="s">
        <v>97</v>
      </c>
    </row>
    <row r="10" spans="1:2" ht="33" customHeight="1" x14ac:dyDescent="0.25">
      <c r="A10" s="36"/>
      <c r="B10" s="15" t="s">
        <v>98</v>
      </c>
    </row>
  </sheetData>
  <mergeCells count="2">
    <mergeCell ref="A2:B2"/>
    <mergeCell ref="A9:A10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58"/>
  <sheetViews>
    <sheetView tabSelected="1" topLeftCell="D1" zoomScale="66" zoomScaleNormal="66" workbookViewId="0">
      <selection activeCell="V3" sqref="V3:V8"/>
    </sheetView>
  </sheetViews>
  <sheetFormatPr defaultRowHeight="15" x14ac:dyDescent="0.25"/>
  <cols>
    <col min="3" max="3" width="36" customWidth="1"/>
    <col min="5" max="5" width="17.42578125" customWidth="1"/>
    <col min="6" max="6" width="16.140625" customWidth="1"/>
    <col min="15" max="15" width="18.42578125" customWidth="1"/>
    <col min="16" max="16" width="20" customWidth="1"/>
    <col min="17" max="17" width="24.85546875" customWidth="1"/>
    <col min="19" max="19" width="25.5703125" customWidth="1"/>
    <col min="20" max="20" width="13.42578125" customWidth="1"/>
    <col min="22" max="22" width="22.7109375" customWidth="1"/>
    <col min="24" max="24" width="9.140625" customWidth="1"/>
  </cols>
  <sheetData>
    <row r="1" spans="1:29" ht="44.25" customHeight="1" x14ac:dyDescent="0.25">
      <c r="W1" s="50" t="s">
        <v>169</v>
      </c>
      <c r="X1" s="50"/>
      <c r="Y1" s="50"/>
      <c r="Z1" s="50"/>
      <c r="AA1" s="50"/>
      <c r="AB1" s="50"/>
    </row>
    <row r="2" spans="1:29" ht="51" customHeight="1" x14ac:dyDescent="0.25">
      <c r="A2" s="42" t="s">
        <v>9</v>
      </c>
      <c r="B2" s="43" t="s">
        <v>10</v>
      </c>
      <c r="C2" s="45" t="s">
        <v>11</v>
      </c>
      <c r="D2" s="44" t="s">
        <v>12</v>
      </c>
      <c r="E2" s="42"/>
      <c r="F2" s="42"/>
      <c r="G2" s="42"/>
      <c r="H2" s="42"/>
      <c r="I2" s="42"/>
      <c r="J2" s="42"/>
      <c r="K2" s="42"/>
      <c r="L2" s="42"/>
      <c r="M2" s="42"/>
      <c r="N2" s="43"/>
      <c r="O2" s="37" t="s">
        <v>13</v>
      </c>
      <c r="P2" s="40" t="s">
        <v>14</v>
      </c>
      <c r="Q2" s="41"/>
      <c r="R2" s="41"/>
      <c r="S2" s="41"/>
      <c r="T2" s="41"/>
      <c r="U2" s="41"/>
      <c r="V2" s="41"/>
      <c r="W2" s="42" t="s">
        <v>15</v>
      </c>
      <c r="X2" s="42"/>
      <c r="Y2" s="42"/>
      <c r="Z2" s="42"/>
      <c r="AA2" s="42"/>
      <c r="AB2" s="42"/>
      <c r="AC2" s="7"/>
    </row>
    <row r="3" spans="1:29" ht="38.25" customHeight="1" x14ac:dyDescent="0.25">
      <c r="A3" s="42"/>
      <c r="B3" s="43"/>
      <c r="C3" s="48"/>
      <c r="D3" s="44"/>
      <c r="E3" s="42"/>
      <c r="F3" s="42"/>
      <c r="G3" s="42"/>
      <c r="H3" s="42"/>
      <c r="I3" s="42"/>
      <c r="J3" s="42"/>
      <c r="K3" s="42"/>
      <c r="L3" s="42"/>
      <c r="M3" s="42"/>
      <c r="N3" s="43"/>
      <c r="O3" s="38"/>
      <c r="P3" s="40" t="s">
        <v>16</v>
      </c>
      <c r="Q3" s="41"/>
      <c r="R3" s="41" t="s">
        <v>17</v>
      </c>
      <c r="S3" s="41" t="s">
        <v>18</v>
      </c>
      <c r="T3" s="41"/>
      <c r="U3" s="37"/>
      <c r="V3" s="42" t="s">
        <v>19</v>
      </c>
      <c r="W3" s="42"/>
      <c r="X3" s="42"/>
      <c r="Y3" s="42"/>
      <c r="Z3" s="42"/>
      <c r="AA3" s="42"/>
      <c r="AB3" s="42"/>
      <c r="AC3" s="7"/>
    </row>
    <row r="4" spans="1:29" ht="75.75" customHeight="1" x14ac:dyDescent="0.25">
      <c r="A4" s="42"/>
      <c r="B4" s="43"/>
      <c r="C4" s="48"/>
      <c r="D4" s="44"/>
      <c r="E4" s="45"/>
      <c r="F4" s="45"/>
      <c r="G4" s="42"/>
      <c r="H4" s="42"/>
      <c r="I4" s="45"/>
      <c r="J4" s="42"/>
      <c r="K4" s="42"/>
      <c r="L4" s="42"/>
      <c r="M4" s="45"/>
      <c r="N4" s="46"/>
      <c r="O4" s="38"/>
      <c r="P4" s="40"/>
      <c r="Q4" s="41"/>
      <c r="R4" s="41"/>
      <c r="S4" s="41" t="s">
        <v>20</v>
      </c>
      <c r="T4" s="52" t="s">
        <v>21</v>
      </c>
      <c r="U4" s="37" t="s">
        <v>22</v>
      </c>
      <c r="V4" s="44"/>
      <c r="W4" s="51" t="s">
        <v>23</v>
      </c>
      <c r="X4" s="51" t="s">
        <v>24</v>
      </c>
      <c r="Y4" s="51" t="s">
        <v>25</v>
      </c>
      <c r="Z4" s="51" t="s">
        <v>26</v>
      </c>
      <c r="AA4" s="51" t="s">
        <v>27</v>
      </c>
      <c r="AB4" s="51" t="s">
        <v>28</v>
      </c>
      <c r="AC4" s="7"/>
    </row>
    <row r="5" spans="1:29" ht="102" customHeight="1" x14ac:dyDescent="0.25">
      <c r="A5" s="42"/>
      <c r="B5" s="43"/>
      <c r="C5" s="48"/>
      <c r="D5" s="47" t="s">
        <v>29</v>
      </c>
      <c r="E5" s="45" t="s">
        <v>30</v>
      </c>
      <c r="F5" s="45" t="s">
        <v>31</v>
      </c>
      <c r="G5" s="44" t="s">
        <v>32</v>
      </c>
      <c r="H5" s="43" t="s">
        <v>33</v>
      </c>
      <c r="I5" s="45" t="s">
        <v>34</v>
      </c>
      <c r="J5" s="44" t="s">
        <v>35</v>
      </c>
      <c r="K5" s="42" t="s">
        <v>36</v>
      </c>
      <c r="L5" s="43" t="s">
        <v>37</v>
      </c>
      <c r="M5" s="45" t="s">
        <v>38</v>
      </c>
      <c r="N5" s="45" t="s">
        <v>39</v>
      </c>
      <c r="O5" s="38"/>
      <c r="P5" s="40"/>
      <c r="Q5" s="41"/>
      <c r="R5" s="41"/>
      <c r="S5" s="41"/>
      <c r="T5" s="52"/>
      <c r="U5" s="38"/>
      <c r="V5" s="44"/>
      <c r="W5" s="51"/>
      <c r="X5" s="51"/>
      <c r="Y5" s="51"/>
      <c r="Z5" s="51"/>
      <c r="AA5" s="51"/>
      <c r="AB5" s="51"/>
      <c r="AC5" s="7"/>
    </row>
    <row r="6" spans="1:29" x14ac:dyDescent="0.25">
      <c r="A6" s="42"/>
      <c r="B6" s="43"/>
      <c r="C6" s="48"/>
      <c r="D6" s="47"/>
      <c r="E6" s="48"/>
      <c r="F6" s="48"/>
      <c r="G6" s="44"/>
      <c r="H6" s="43"/>
      <c r="I6" s="48"/>
      <c r="J6" s="44"/>
      <c r="K6" s="42"/>
      <c r="L6" s="43"/>
      <c r="M6" s="48"/>
      <c r="N6" s="48"/>
      <c r="O6" s="38"/>
      <c r="P6" s="40"/>
      <c r="Q6" s="41"/>
      <c r="R6" s="41"/>
      <c r="S6" s="41"/>
      <c r="T6" s="52"/>
      <c r="U6" s="38"/>
      <c r="V6" s="44"/>
      <c r="W6" s="51"/>
      <c r="X6" s="51"/>
      <c r="Y6" s="51"/>
      <c r="Z6" s="51"/>
      <c r="AA6" s="51"/>
      <c r="AB6" s="51"/>
      <c r="AC6" s="7"/>
    </row>
    <row r="7" spans="1:29" x14ac:dyDescent="0.25">
      <c r="A7" s="42"/>
      <c r="B7" s="43"/>
      <c r="C7" s="48"/>
      <c r="D7" s="47"/>
      <c r="E7" s="48"/>
      <c r="F7" s="48"/>
      <c r="G7" s="44"/>
      <c r="H7" s="43"/>
      <c r="I7" s="48"/>
      <c r="J7" s="44"/>
      <c r="K7" s="42"/>
      <c r="L7" s="43"/>
      <c r="M7" s="48"/>
      <c r="N7" s="48"/>
      <c r="O7" s="38"/>
      <c r="P7" s="40"/>
      <c r="Q7" s="41"/>
      <c r="R7" s="41"/>
      <c r="S7" s="41"/>
      <c r="T7" s="52"/>
      <c r="U7" s="38"/>
      <c r="V7" s="44"/>
      <c r="W7" s="51"/>
      <c r="X7" s="51"/>
      <c r="Y7" s="51"/>
      <c r="Z7" s="51"/>
      <c r="AA7" s="51"/>
      <c r="AB7" s="51"/>
    </row>
    <row r="8" spans="1:29" ht="25.5" x14ac:dyDescent="0.25">
      <c r="A8" s="42"/>
      <c r="B8" s="43"/>
      <c r="C8" s="49"/>
      <c r="D8" s="47"/>
      <c r="E8" s="49"/>
      <c r="F8" s="49"/>
      <c r="G8" s="44"/>
      <c r="H8" s="43"/>
      <c r="I8" s="49"/>
      <c r="J8" s="44"/>
      <c r="K8" s="42"/>
      <c r="L8" s="43"/>
      <c r="M8" s="49"/>
      <c r="N8" s="49"/>
      <c r="O8" s="39"/>
      <c r="P8" s="19" t="s">
        <v>40</v>
      </c>
      <c r="Q8" s="18" t="s">
        <v>41</v>
      </c>
      <c r="R8" s="41"/>
      <c r="S8" s="41"/>
      <c r="T8" s="52"/>
      <c r="U8" s="39"/>
      <c r="V8" s="44"/>
      <c r="W8" s="51"/>
      <c r="X8" s="51"/>
      <c r="Y8" s="51"/>
      <c r="Z8" s="51"/>
      <c r="AA8" s="51"/>
      <c r="AB8" s="51"/>
    </row>
    <row r="9" spans="1:29" x14ac:dyDescent="0.25">
      <c r="A9" s="16">
        <v>1</v>
      </c>
      <c r="B9" s="16">
        <v>2</v>
      </c>
      <c r="C9" s="17">
        <v>3</v>
      </c>
      <c r="D9" s="16">
        <v>4</v>
      </c>
      <c r="E9" s="17">
        <v>5</v>
      </c>
      <c r="F9" s="17">
        <v>6</v>
      </c>
      <c r="G9" s="16">
        <v>7</v>
      </c>
      <c r="H9" s="16">
        <v>8</v>
      </c>
      <c r="I9" s="17">
        <v>9</v>
      </c>
      <c r="J9" s="16">
        <v>10</v>
      </c>
      <c r="K9" s="16">
        <v>11</v>
      </c>
      <c r="L9" s="16">
        <v>12</v>
      </c>
      <c r="M9" s="17">
        <v>13</v>
      </c>
      <c r="N9" s="17">
        <v>14</v>
      </c>
      <c r="O9" s="17">
        <v>15</v>
      </c>
      <c r="P9" s="16">
        <v>16</v>
      </c>
      <c r="Q9" s="16">
        <v>17</v>
      </c>
      <c r="R9" s="16">
        <v>18</v>
      </c>
      <c r="S9" s="16">
        <v>19</v>
      </c>
      <c r="T9" s="16">
        <v>20</v>
      </c>
      <c r="U9" s="17">
        <v>21</v>
      </c>
      <c r="V9" s="16">
        <v>22</v>
      </c>
      <c r="W9" s="16">
        <v>23</v>
      </c>
      <c r="X9" s="16">
        <v>24</v>
      </c>
      <c r="Y9" s="16">
        <v>25</v>
      </c>
      <c r="Z9" s="16">
        <v>26</v>
      </c>
      <c r="AA9" s="16">
        <v>27</v>
      </c>
      <c r="AB9" s="16">
        <v>28</v>
      </c>
    </row>
    <row r="10" spans="1:29" ht="45" x14ac:dyDescent="0.25">
      <c r="A10" s="20">
        <v>1</v>
      </c>
      <c r="B10" s="20" t="s">
        <v>78</v>
      </c>
      <c r="C10" s="20" t="s">
        <v>79</v>
      </c>
      <c r="D10" s="20" t="s">
        <v>80</v>
      </c>
      <c r="E10" s="20" t="s">
        <v>81</v>
      </c>
      <c r="F10" s="20" t="s">
        <v>82</v>
      </c>
      <c r="G10" s="20" t="s">
        <v>83</v>
      </c>
      <c r="H10" s="20" t="s">
        <v>81</v>
      </c>
      <c r="I10" s="20" t="s">
        <v>84</v>
      </c>
      <c r="J10" s="20" t="s">
        <v>85</v>
      </c>
      <c r="K10" s="20" t="s">
        <v>86</v>
      </c>
      <c r="L10" s="20" t="s">
        <v>87</v>
      </c>
      <c r="M10" s="20">
        <v>1</v>
      </c>
      <c r="N10" s="20" t="s">
        <v>88</v>
      </c>
      <c r="O10" s="20" t="s">
        <v>42</v>
      </c>
      <c r="P10" s="20" t="s">
        <v>89</v>
      </c>
      <c r="Q10" s="20" t="s">
        <v>43</v>
      </c>
      <c r="R10" s="20"/>
      <c r="S10" s="20" t="s">
        <v>44</v>
      </c>
      <c r="T10" s="20">
        <v>1500</v>
      </c>
      <c r="U10" s="20" t="s">
        <v>45</v>
      </c>
      <c r="V10" s="20" t="s">
        <v>90</v>
      </c>
      <c r="W10" s="13"/>
      <c r="X10" s="20"/>
      <c r="Y10" s="20"/>
      <c r="Z10" s="20"/>
      <c r="AA10" s="20"/>
      <c r="AB10" s="20"/>
    </row>
    <row r="11" spans="1:29" s="6" customFormat="1" ht="45" x14ac:dyDescent="0.25">
      <c r="A11" s="14">
        <v>1</v>
      </c>
      <c r="B11" s="14" t="s">
        <v>158</v>
      </c>
      <c r="C11" s="29" t="s">
        <v>165</v>
      </c>
      <c r="D11" s="25" t="s">
        <v>99</v>
      </c>
      <c r="E11" s="25" t="s">
        <v>100</v>
      </c>
      <c r="F11" s="25" t="s">
        <v>101</v>
      </c>
      <c r="G11" s="25" t="s">
        <v>108</v>
      </c>
      <c r="H11" s="25" t="s">
        <v>106</v>
      </c>
      <c r="I11" s="25"/>
      <c r="J11" s="25"/>
      <c r="K11" s="25" t="s">
        <v>103</v>
      </c>
      <c r="L11" s="25" t="s">
        <v>164</v>
      </c>
      <c r="M11" s="25"/>
      <c r="N11" s="25"/>
      <c r="O11" s="25" t="s">
        <v>42</v>
      </c>
      <c r="P11" s="25"/>
      <c r="Q11" s="25"/>
      <c r="R11" s="25"/>
      <c r="S11" s="25" t="s">
        <v>44</v>
      </c>
      <c r="T11" s="25">
        <v>82.35</v>
      </c>
      <c r="U11" s="25" t="s">
        <v>45</v>
      </c>
      <c r="V11" s="25" t="s">
        <v>105</v>
      </c>
      <c r="W11" s="25"/>
      <c r="X11" s="25"/>
      <c r="Y11" s="25"/>
      <c r="Z11" s="25"/>
      <c r="AA11" s="25"/>
      <c r="AB11" s="25"/>
    </row>
    <row r="12" spans="1:29" s="6" customFormat="1" ht="45" x14ac:dyDescent="0.25">
      <c r="A12" s="24">
        <v>2</v>
      </c>
      <c r="B12" s="14" t="s">
        <v>159</v>
      </c>
      <c r="C12" s="31" t="s">
        <v>116</v>
      </c>
      <c r="D12" s="29" t="s">
        <v>99</v>
      </c>
      <c r="E12" s="26" t="s">
        <v>100</v>
      </c>
      <c r="F12" s="25" t="s">
        <v>101</v>
      </c>
      <c r="G12" s="29" t="s">
        <v>107</v>
      </c>
      <c r="H12" s="29" t="s">
        <v>102</v>
      </c>
      <c r="I12" s="29"/>
      <c r="J12" s="29"/>
      <c r="K12" s="28" t="s">
        <v>109</v>
      </c>
      <c r="L12" s="28" t="s">
        <v>110</v>
      </c>
      <c r="M12" s="28">
        <v>5</v>
      </c>
      <c r="N12" s="29"/>
      <c r="O12" s="28" t="s">
        <v>111</v>
      </c>
      <c r="P12" s="32" t="s">
        <v>113</v>
      </c>
      <c r="Q12" s="29" t="s">
        <v>104</v>
      </c>
      <c r="R12" s="29"/>
      <c r="S12" s="29" t="s">
        <v>112</v>
      </c>
      <c r="T12" s="31">
        <v>58.9</v>
      </c>
      <c r="U12" s="29" t="s">
        <v>45</v>
      </c>
      <c r="V12" s="28" t="s">
        <v>111</v>
      </c>
      <c r="W12" s="29"/>
      <c r="X12" s="29"/>
      <c r="Y12" s="29"/>
      <c r="Z12" s="29"/>
      <c r="AA12" s="29"/>
      <c r="AB12" s="29"/>
    </row>
    <row r="13" spans="1:29" s="6" customFormat="1" ht="45" x14ac:dyDescent="0.25">
      <c r="A13" s="24">
        <v>3</v>
      </c>
      <c r="B13" s="14" t="s">
        <v>160</v>
      </c>
      <c r="C13" s="31" t="s">
        <v>122</v>
      </c>
      <c r="D13" s="29" t="s">
        <v>99</v>
      </c>
      <c r="E13" s="26" t="s">
        <v>100</v>
      </c>
      <c r="F13" s="25" t="s">
        <v>101</v>
      </c>
      <c r="G13" s="29" t="s">
        <v>107</v>
      </c>
      <c r="H13" s="29" t="s">
        <v>102</v>
      </c>
      <c r="I13" s="29"/>
      <c r="J13" s="29"/>
      <c r="K13" s="29" t="s">
        <v>103</v>
      </c>
      <c r="L13" s="29" t="s">
        <v>118</v>
      </c>
      <c r="M13" s="28">
        <v>26</v>
      </c>
      <c r="N13" s="28"/>
      <c r="O13" s="28" t="s">
        <v>111</v>
      </c>
      <c r="P13" s="31"/>
      <c r="Q13" s="31"/>
      <c r="R13" s="29"/>
      <c r="S13" s="29" t="s">
        <v>112</v>
      </c>
      <c r="T13" s="31">
        <v>34.9</v>
      </c>
      <c r="U13" s="29" t="s">
        <v>45</v>
      </c>
      <c r="V13" s="28" t="s">
        <v>111</v>
      </c>
      <c r="W13" s="29"/>
      <c r="X13" s="29"/>
      <c r="Y13" s="29"/>
      <c r="Z13" s="29"/>
      <c r="AA13" s="29"/>
      <c r="AB13" s="29"/>
    </row>
    <row r="14" spans="1:29" s="6" customFormat="1" ht="45" x14ac:dyDescent="0.25">
      <c r="A14" s="24">
        <v>4</v>
      </c>
      <c r="B14" s="14" t="s">
        <v>161</v>
      </c>
      <c r="C14" s="31" t="s">
        <v>117</v>
      </c>
      <c r="D14" s="29" t="s">
        <v>99</v>
      </c>
      <c r="E14" s="26" t="s">
        <v>100</v>
      </c>
      <c r="F14" s="25" t="s">
        <v>101</v>
      </c>
      <c r="G14" s="29" t="s">
        <v>107</v>
      </c>
      <c r="H14" s="29" t="s">
        <v>102</v>
      </c>
      <c r="I14" s="29"/>
      <c r="J14" s="29"/>
      <c r="K14" s="28" t="s">
        <v>109</v>
      </c>
      <c r="L14" s="28" t="s">
        <v>110</v>
      </c>
      <c r="M14" s="28">
        <v>12</v>
      </c>
      <c r="N14" s="28"/>
      <c r="O14" s="28" t="s">
        <v>111</v>
      </c>
      <c r="P14" s="32" t="s">
        <v>119</v>
      </c>
      <c r="Q14" s="29" t="s">
        <v>104</v>
      </c>
      <c r="R14" s="29"/>
      <c r="S14" s="29" t="s">
        <v>112</v>
      </c>
      <c r="T14" s="31">
        <v>26.2</v>
      </c>
      <c r="U14" s="29" t="s">
        <v>45</v>
      </c>
      <c r="V14" s="28" t="s">
        <v>111</v>
      </c>
      <c r="W14" s="29"/>
      <c r="X14" s="29"/>
      <c r="Y14" s="29"/>
      <c r="Z14" s="29"/>
      <c r="AA14" s="29"/>
      <c r="AB14" s="29"/>
    </row>
    <row r="15" spans="1:29" s="6" customFormat="1" ht="45" x14ac:dyDescent="0.25">
      <c r="A15" s="24">
        <v>5</v>
      </c>
      <c r="B15" s="14" t="s">
        <v>162</v>
      </c>
      <c r="C15" s="31" t="s">
        <v>123</v>
      </c>
      <c r="D15" s="29" t="s">
        <v>99</v>
      </c>
      <c r="E15" s="26" t="s">
        <v>100</v>
      </c>
      <c r="F15" s="25" t="s">
        <v>101</v>
      </c>
      <c r="G15" s="29" t="s">
        <v>107</v>
      </c>
      <c r="H15" s="29" t="s">
        <v>102</v>
      </c>
      <c r="I15" s="29"/>
      <c r="J15" s="29"/>
      <c r="K15" s="29" t="s">
        <v>103</v>
      </c>
      <c r="L15" s="28" t="s">
        <v>120</v>
      </c>
      <c r="M15" s="28">
        <v>6</v>
      </c>
      <c r="N15" s="28" t="s">
        <v>115</v>
      </c>
      <c r="O15" s="28" t="s">
        <v>111</v>
      </c>
      <c r="P15" s="31" t="s">
        <v>121</v>
      </c>
      <c r="Q15" s="29" t="s">
        <v>104</v>
      </c>
      <c r="R15" s="29"/>
      <c r="S15" s="29" t="s">
        <v>112</v>
      </c>
      <c r="T15" s="30">
        <v>47.1</v>
      </c>
      <c r="U15" s="29" t="s">
        <v>45</v>
      </c>
      <c r="V15" s="28" t="s">
        <v>111</v>
      </c>
      <c r="W15" s="29"/>
      <c r="X15" s="29"/>
      <c r="Y15" s="29"/>
      <c r="Z15" s="29"/>
      <c r="AA15" s="29"/>
      <c r="AB15" s="29"/>
    </row>
    <row r="16" spans="1:29" s="6" customFormat="1" ht="45" x14ac:dyDescent="0.25">
      <c r="A16" s="24">
        <v>6</v>
      </c>
      <c r="B16" s="14" t="s">
        <v>163</v>
      </c>
      <c r="C16" s="31" t="s">
        <v>134</v>
      </c>
      <c r="D16" s="29" t="s">
        <v>99</v>
      </c>
      <c r="E16" s="26" t="s">
        <v>100</v>
      </c>
      <c r="F16" s="25" t="s">
        <v>101</v>
      </c>
      <c r="G16" s="29" t="s">
        <v>107</v>
      </c>
      <c r="H16" s="29" t="s">
        <v>102</v>
      </c>
      <c r="I16" s="29"/>
      <c r="J16" s="29"/>
      <c r="K16" s="29" t="s">
        <v>103</v>
      </c>
      <c r="L16" s="28" t="s">
        <v>124</v>
      </c>
      <c r="M16" s="28">
        <v>26</v>
      </c>
      <c r="N16" s="28"/>
      <c r="O16" s="28" t="s">
        <v>111</v>
      </c>
      <c r="P16" s="31"/>
      <c r="Q16" s="29"/>
      <c r="R16" s="29"/>
      <c r="S16" s="29" t="s">
        <v>112</v>
      </c>
      <c r="T16" s="31">
        <v>173.9</v>
      </c>
      <c r="U16" s="29" t="s">
        <v>45</v>
      </c>
      <c r="V16" s="28" t="s">
        <v>111</v>
      </c>
      <c r="W16" s="29"/>
      <c r="X16" s="29"/>
      <c r="Y16" s="29"/>
      <c r="Z16" s="29"/>
      <c r="AA16" s="29"/>
      <c r="AB16" s="29"/>
    </row>
    <row r="17" spans="1:28" s="6" customFormat="1" ht="75" x14ac:dyDescent="0.25">
      <c r="A17" s="24">
        <v>7</v>
      </c>
      <c r="B17" s="24"/>
      <c r="C17" s="29" t="s">
        <v>125</v>
      </c>
      <c r="D17" s="29" t="s">
        <v>99</v>
      </c>
      <c r="E17" s="26" t="s">
        <v>100</v>
      </c>
      <c r="F17" s="25" t="s">
        <v>101</v>
      </c>
      <c r="G17" s="29" t="s">
        <v>108</v>
      </c>
      <c r="H17" s="29" t="s">
        <v>126</v>
      </c>
      <c r="I17" s="27"/>
      <c r="J17" s="27"/>
      <c r="K17" s="29" t="s">
        <v>103</v>
      </c>
      <c r="L17" s="28" t="s">
        <v>127</v>
      </c>
      <c r="M17" s="27">
        <v>1</v>
      </c>
      <c r="N17" s="27"/>
      <c r="O17" s="28"/>
      <c r="P17" s="31"/>
      <c r="Q17" s="29"/>
      <c r="R17" s="29"/>
      <c r="S17" s="29"/>
      <c r="T17" s="31"/>
      <c r="U17" s="29"/>
      <c r="V17" s="28"/>
      <c r="W17" s="29" t="s">
        <v>153</v>
      </c>
      <c r="X17" s="29" t="s">
        <v>128</v>
      </c>
      <c r="Y17" s="29" t="s">
        <v>129</v>
      </c>
      <c r="Z17" s="29" t="s">
        <v>129</v>
      </c>
      <c r="AA17" s="29">
        <v>2007</v>
      </c>
      <c r="AB17" s="29"/>
    </row>
    <row r="18" spans="1:28" s="6" customFormat="1" ht="120" x14ac:dyDescent="0.25">
      <c r="A18" s="24">
        <v>8</v>
      </c>
      <c r="B18" s="24"/>
      <c r="C18" s="29" t="s">
        <v>125</v>
      </c>
      <c r="D18" s="29" t="s">
        <v>99</v>
      </c>
      <c r="E18" s="26" t="s">
        <v>100</v>
      </c>
      <c r="F18" s="25" t="s">
        <v>101</v>
      </c>
      <c r="G18" s="29" t="s">
        <v>108</v>
      </c>
      <c r="H18" s="29" t="s">
        <v>126</v>
      </c>
      <c r="I18" s="27"/>
      <c r="J18" s="27"/>
      <c r="K18" s="29" t="s">
        <v>103</v>
      </c>
      <c r="L18" s="28" t="s">
        <v>127</v>
      </c>
      <c r="M18" s="27">
        <v>1</v>
      </c>
      <c r="N18" s="27"/>
      <c r="O18" s="28"/>
      <c r="P18" s="31"/>
      <c r="Q18" s="29"/>
      <c r="R18" s="29"/>
      <c r="S18" s="29"/>
      <c r="T18" s="31"/>
      <c r="U18" s="29"/>
      <c r="V18" s="28"/>
      <c r="W18" s="29" t="s">
        <v>130</v>
      </c>
      <c r="X18" s="29" t="s">
        <v>131</v>
      </c>
      <c r="Y18" s="29" t="s">
        <v>132</v>
      </c>
      <c r="Z18" s="29" t="s">
        <v>133</v>
      </c>
      <c r="AA18" s="29">
        <v>2007</v>
      </c>
      <c r="AB18" s="29"/>
    </row>
    <row r="19" spans="1:28" s="6" customFormat="1" ht="60" x14ac:dyDescent="0.25">
      <c r="A19" s="24">
        <v>9</v>
      </c>
      <c r="B19" s="24"/>
      <c r="C19" s="29" t="s">
        <v>125</v>
      </c>
      <c r="D19" s="29" t="s">
        <v>99</v>
      </c>
      <c r="E19" s="29" t="s">
        <v>100</v>
      </c>
      <c r="F19" s="25" t="s">
        <v>101</v>
      </c>
      <c r="G19" s="29" t="s">
        <v>108</v>
      </c>
      <c r="H19" s="29" t="s">
        <v>126</v>
      </c>
      <c r="I19" s="27"/>
      <c r="J19" s="27"/>
      <c r="K19" s="29" t="s">
        <v>103</v>
      </c>
      <c r="L19" s="28" t="s">
        <v>127</v>
      </c>
      <c r="M19" s="27">
        <v>1</v>
      </c>
      <c r="N19" s="27"/>
      <c r="O19" s="28"/>
      <c r="P19" s="31"/>
      <c r="Q19" s="29"/>
      <c r="R19" s="29"/>
      <c r="S19" s="29"/>
      <c r="T19" s="31"/>
      <c r="U19" s="29"/>
      <c r="V19" s="28"/>
      <c r="W19" s="29" t="s">
        <v>71</v>
      </c>
      <c r="X19" s="29"/>
      <c r="Y19" s="29" t="s">
        <v>135</v>
      </c>
      <c r="Z19" s="29" t="s">
        <v>135</v>
      </c>
      <c r="AA19" s="29">
        <v>2007</v>
      </c>
      <c r="AB19" s="29"/>
    </row>
    <row r="20" spans="1:28" s="6" customFormat="1" ht="45" x14ac:dyDescent="0.25">
      <c r="A20" s="24">
        <v>10</v>
      </c>
      <c r="B20" s="24"/>
      <c r="C20" s="29" t="s">
        <v>125</v>
      </c>
      <c r="D20" s="29" t="s">
        <v>99</v>
      </c>
      <c r="E20" s="29" t="s">
        <v>100</v>
      </c>
      <c r="F20" s="25" t="s">
        <v>101</v>
      </c>
      <c r="G20" s="29" t="s">
        <v>108</v>
      </c>
      <c r="H20" s="29" t="s">
        <v>126</v>
      </c>
      <c r="I20" s="27"/>
      <c r="J20" s="27"/>
      <c r="K20" s="29" t="s">
        <v>103</v>
      </c>
      <c r="L20" s="28" t="s">
        <v>127</v>
      </c>
      <c r="M20" s="27">
        <v>1</v>
      </c>
      <c r="N20" s="27"/>
      <c r="O20" s="28"/>
      <c r="P20" s="31"/>
      <c r="Q20" s="29"/>
      <c r="R20" s="29"/>
      <c r="S20" s="29"/>
      <c r="T20" s="31"/>
      <c r="U20" s="29"/>
      <c r="V20" s="28"/>
      <c r="W20" s="29" t="s">
        <v>71</v>
      </c>
      <c r="X20" s="29"/>
      <c r="Y20" s="29" t="s">
        <v>136</v>
      </c>
      <c r="Z20" s="29" t="s">
        <v>136</v>
      </c>
      <c r="AA20" s="29">
        <v>2007</v>
      </c>
      <c r="AB20" s="29"/>
    </row>
    <row r="21" spans="1:28" s="6" customFormat="1" ht="45" x14ac:dyDescent="0.25">
      <c r="A21" s="24">
        <v>11</v>
      </c>
      <c r="B21" s="24"/>
      <c r="C21" s="29" t="s">
        <v>125</v>
      </c>
      <c r="D21" s="29" t="s">
        <v>99</v>
      </c>
      <c r="E21" s="29" t="s">
        <v>100</v>
      </c>
      <c r="F21" s="25" t="s">
        <v>101</v>
      </c>
      <c r="G21" s="29" t="s">
        <v>108</v>
      </c>
      <c r="H21" s="29" t="s">
        <v>126</v>
      </c>
      <c r="I21" s="27"/>
      <c r="J21" s="27"/>
      <c r="K21" s="29" t="s">
        <v>103</v>
      </c>
      <c r="L21" s="28" t="s">
        <v>127</v>
      </c>
      <c r="M21" s="27">
        <v>1</v>
      </c>
      <c r="N21" s="27"/>
      <c r="O21" s="28"/>
      <c r="P21" s="31"/>
      <c r="Q21" s="29"/>
      <c r="R21" s="29"/>
      <c r="S21" s="29"/>
      <c r="T21" s="31"/>
      <c r="U21" s="29"/>
      <c r="V21" s="28"/>
      <c r="W21" s="29" t="s">
        <v>71</v>
      </c>
      <c r="X21" s="29"/>
      <c r="Y21" s="29" t="s">
        <v>137</v>
      </c>
      <c r="Z21" s="29" t="s">
        <v>137</v>
      </c>
      <c r="AA21" s="29">
        <v>2007</v>
      </c>
      <c r="AB21" s="29"/>
    </row>
    <row r="22" spans="1:28" s="6" customFormat="1" ht="45" x14ac:dyDescent="0.25">
      <c r="A22" s="24">
        <v>12</v>
      </c>
      <c r="B22" s="24"/>
      <c r="C22" s="29" t="s">
        <v>125</v>
      </c>
      <c r="D22" s="29" t="s">
        <v>99</v>
      </c>
      <c r="E22" s="29" t="s">
        <v>152</v>
      </c>
      <c r="F22" s="25" t="s">
        <v>101</v>
      </c>
      <c r="G22" s="29" t="s">
        <v>108</v>
      </c>
      <c r="H22" s="29" t="s">
        <v>126</v>
      </c>
      <c r="I22" s="27"/>
      <c r="J22" s="27"/>
      <c r="K22" s="29" t="s">
        <v>103</v>
      </c>
      <c r="L22" s="28" t="s">
        <v>127</v>
      </c>
      <c r="M22" s="27">
        <v>1</v>
      </c>
      <c r="N22" s="27"/>
      <c r="O22" s="28"/>
      <c r="P22" s="31"/>
      <c r="Q22" s="29"/>
      <c r="R22" s="29"/>
      <c r="S22" s="29"/>
      <c r="T22" s="31"/>
      <c r="U22" s="29"/>
      <c r="V22" s="28"/>
      <c r="W22" s="29" t="s">
        <v>71</v>
      </c>
      <c r="X22" s="29"/>
      <c r="Y22" s="29" t="s">
        <v>138</v>
      </c>
      <c r="Z22" s="29" t="s">
        <v>138</v>
      </c>
      <c r="AA22" s="29">
        <v>2007</v>
      </c>
      <c r="AB22" s="29"/>
    </row>
    <row r="23" spans="1:28" s="6" customFormat="1" ht="60" x14ac:dyDescent="0.25">
      <c r="A23" s="24">
        <v>13</v>
      </c>
      <c r="B23" s="24"/>
      <c r="C23" s="29" t="s">
        <v>125</v>
      </c>
      <c r="D23" s="29" t="s">
        <v>99</v>
      </c>
      <c r="E23" s="29" t="s">
        <v>100</v>
      </c>
      <c r="F23" s="25" t="s">
        <v>101</v>
      </c>
      <c r="G23" s="29" t="s">
        <v>108</v>
      </c>
      <c r="H23" s="29" t="s">
        <v>126</v>
      </c>
      <c r="I23" s="27"/>
      <c r="J23" s="27"/>
      <c r="K23" s="29" t="s">
        <v>103</v>
      </c>
      <c r="L23" s="28" t="s">
        <v>127</v>
      </c>
      <c r="M23" s="27">
        <v>1</v>
      </c>
      <c r="N23" s="27"/>
      <c r="O23" s="28"/>
      <c r="P23" s="31"/>
      <c r="Q23" s="29"/>
      <c r="R23" s="29"/>
      <c r="S23" s="29"/>
      <c r="T23" s="31"/>
      <c r="U23" s="29"/>
      <c r="V23" s="28"/>
      <c r="W23" s="29" t="s">
        <v>71</v>
      </c>
      <c r="X23" s="29"/>
      <c r="Y23" s="29" t="s">
        <v>139</v>
      </c>
      <c r="Z23" s="29" t="s">
        <v>139</v>
      </c>
      <c r="AA23" s="29">
        <v>2007</v>
      </c>
      <c r="AB23" s="29"/>
    </row>
    <row r="24" spans="1:28" s="6" customFormat="1" ht="60" x14ac:dyDescent="0.25">
      <c r="A24" s="24">
        <v>14</v>
      </c>
      <c r="B24" s="24"/>
      <c r="C24" s="29" t="s">
        <v>125</v>
      </c>
      <c r="D24" s="29" t="s">
        <v>99</v>
      </c>
      <c r="E24" s="29" t="s">
        <v>100</v>
      </c>
      <c r="F24" s="25" t="s">
        <v>101</v>
      </c>
      <c r="G24" s="29" t="s">
        <v>108</v>
      </c>
      <c r="H24" s="29" t="s">
        <v>126</v>
      </c>
      <c r="I24" s="27"/>
      <c r="J24" s="27"/>
      <c r="K24" s="29" t="s">
        <v>103</v>
      </c>
      <c r="L24" s="28" t="s">
        <v>127</v>
      </c>
      <c r="M24" s="27">
        <v>1</v>
      </c>
      <c r="N24" s="27"/>
      <c r="O24" s="28"/>
      <c r="P24" s="31"/>
      <c r="Q24" s="29"/>
      <c r="R24" s="29"/>
      <c r="S24" s="29"/>
      <c r="T24" s="31"/>
      <c r="U24" s="29"/>
      <c r="V24" s="28"/>
      <c r="W24" s="29" t="s">
        <v>71</v>
      </c>
      <c r="X24" s="29"/>
      <c r="Y24" s="29" t="s">
        <v>140</v>
      </c>
      <c r="Z24" s="29" t="s">
        <v>140</v>
      </c>
      <c r="AA24" s="29">
        <v>2007</v>
      </c>
      <c r="AB24" s="29"/>
    </row>
    <row r="25" spans="1:28" s="6" customFormat="1" ht="75" x14ac:dyDescent="0.25">
      <c r="A25" s="24">
        <v>15</v>
      </c>
      <c r="B25" s="24"/>
      <c r="C25" s="29" t="s">
        <v>156</v>
      </c>
      <c r="D25" s="29" t="s">
        <v>99</v>
      </c>
      <c r="E25" s="29" t="s">
        <v>100</v>
      </c>
      <c r="F25" s="25" t="s">
        <v>101</v>
      </c>
      <c r="G25" s="29" t="s">
        <v>107</v>
      </c>
      <c r="H25" s="29" t="s">
        <v>102</v>
      </c>
      <c r="I25" s="27"/>
      <c r="J25" s="27"/>
      <c r="K25" s="29" t="s">
        <v>103</v>
      </c>
      <c r="L25" s="28" t="s">
        <v>114</v>
      </c>
      <c r="M25" s="27" t="s">
        <v>155</v>
      </c>
      <c r="N25" s="27"/>
      <c r="O25" s="27"/>
      <c r="P25" s="27"/>
      <c r="Q25" s="27"/>
      <c r="R25" s="27"/>
      <c r="S25" s="27"/>
      <c r="T25" s="27"/>
      <c r="U25" s="27"/>
      <c r="V25" s="27"/>
      <c r="W25" s="33" t="s">
        <v>154</v>
      </c>
      <c r="X25" s="28" t="s">
        <v>141</v>
      </c>
      <c r="Y25" s="28" t="s">
        <v>129</v>
      </c>
      <c r="Z25" s="28" t="s">
        <v>129</v>
      </c>
      <c r="AA25" s="33">
        <v>2012</v>
      </c>
      <c r="AB25" s="27"/>
    </row>
    <row r="26" spans="1:28" s="6" customFormat="1" ht="150" x14ac:dyDescent="0.25">
      <c r="A26" s="24">
        <v>16</v>
      </c>
      <c r="B26" s="24"/>
      <c r="C26" s="29" t="s">
        <v>156</v>
      </c>
      <c r="D26" s="29" t="s">
        <v>99</v>
      </c>
      <c r="E26" s="29" t="s">
        <v>100</v>
      </c>
      <c r="F26" s="25" t="s">
        <v>101</v>
      </c>
      <c r="G26" s="29" t="s">
        <v>107</v>
      </c>
      <c r="H26" s="29" t="s">
        <v>102</v>
      </c>
      <c r="I26" s="27"/>
      <c r="J26" s="27"/>
      <c r="K26" s="29" t="s">
        <v>103</v>
      </c>
      <c r="L26" s="28" t="s">
        <v>114</v>
      </c>
      <c r="M26" s="27" t="s">
        <v>155</v>
      </c>
      <c r="N26" s="27"/>
      <c r="O26" s="27"/>
      <c r="P26" s="27"/>
      <c r="Q26" s="27"/>
      <c r="R26" s="27"/>
      <c r="S26" s="27"/>
      <c r="T26" s="27"/>
      <c r="U26" s="27"/>
      <c r="V26" s="27"/>
      <c r="W26" s="33" t="s">
        <v>142</v>
      </c>
      <c r="X26" s="28" t="s">
        <v>143</v>
      </c>
      <c r="Y26" s="33" t="s">
        <v>132</v>
      </c>
      <c r="Z26" s="33" t="s">
        <v>144</v>
      </c>
      <c r="AA26" s="33">
        <v>2013</v>
      </c>
      <c r="AB26" s="27"/>
    </row>
    <row r="27" spans="1:28" s="6" customFormat="1" ht="45" x14ac:dyDescent="0.25">
      <c r="A27" s="24">
        <v>17</v>
      </c>
      <c r="B27" s="24"/>
      <c r="C27" s="29" t="s">
        <v>157</v>
      </c>
      <c r="D27" s="29" t="s">
        <v>99</v>
      </c>
      <c r="E27" s="29" t="s">
        <v>100</v>
      </c>
      <c r="F27" s="25" t="s">
        <v>101</v>
      </c>
      <c r="G27" s="29" t="s">
        <v>107</v>
      </c>
      <c r="H27" s="29" t="s">
        <v>102</v>
      </c>
      <c r="I27" s="27"/>
      <c r="J27" s="27"/>
      <c r="K27" s="29"/>
      <c r="L27" s="28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8" t="s">
        <v>145</v>
      </c>
      <c r="X27" s="28" t="s">
        <v>146</v>
      </c>
      <c r="Y27" s="28" t="s">
        <v>147</v>
      </c>
      <c r="Z27" s="28" t="s">
        <v>148</v>
      </c>
      <c r="AA27" s="27">
        <v>2015</v>
      </c>
      <c r="AB27" s="27"/>
    </row>
    <row r="28" spans="1:28" s="6" customFormat="1" ht="45" x14ac:dyDescent="0.25">
      <c r="A28" s="24">
        <v>18</v>
      </c>
      <c r="B28" s="24"/>
      <c r="C28" s="29" t="s">
        <v>157</v>
      </c>
      <c r="D28" s="29" t="s">
        <v>99</v>
      </c>
      <c r="E28" s="29" t="s">
        <v>100</v>
      </c>
      <c r="F28" s="25" t="s">
        <v>101</v>
      </c>
      <c r="G28" s="29" t="s">
        <v>107</v>
      </c>
      <c r="H28" s="29" t="s">
        <v>102</v>
      </c>
      <c r="I28" s="27"/>
      <c r="J28" s="27"/>
      <c r="K28" s="29"/>
      <c r="L28" s="28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8" t="s">
        <v>145</v>
      </c>
      <c r="X28" s="28" t="s">
        <v>149</v>
      </c>
      <c r="Y28" s="28" t="s">
        <v>150</v>
      </c>
      <c r="Z28" s="28" t="s">
        <v>151</v>
      </c>
      <c r="AA28" s="27">
        <v>2017</v>
      </c>
      <c r="AB28" s="27"/>
    </row>
    <row r="29" spans="1:28" s="6" customFormat="1" ht="45" x14ac:dyDescent="0.25">
      <c r="A29" s="24">
        <v>19</v>
      </c>
      <c r="B29" s="24"/>
      <c r="C29" s="29" t="s">
        <v>157</v>
      </c>
      <c r="D29" s="29" t="s">
        <v>99</v>
      </c>
      <c r="E29" s="29" t="s">
        <v>100</v>
      </c>
      <c r="F29" s="25" t="s">
        <v>101</v>
      </c>
      <c r="G29" s="29" t="s">
        <v>107</v>
      </c>
      <c r="H29" s="29" t="s">
        <v>102</v>
      </c>
      <c r="I29" s="27"/>
      <c r="J29" s="27"/>
      <c r="K29" s="29"/>
      <c r="L29" s="28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8" t="str">
        <f>[2]Лист1!W32</f>
        <v xml:space="preserve">Транспортное средство </v>
      </c>
      <c r="X29" s="28" t="str">
        <f>[2]Лист1!X32</f>
        <v>В921ОА11</v>
      </c>
      <c r="Y29" s="28" t="str">
        <f>[2]Лист1!Y32</f>
        <v xml:space="preserve">автобус </v>
      </c>
      <c r="Z29" s="28" t="str">
        <f>[2]Лист1!Z32</f>
        <v>ПАЗ-320538-70</v>
      </c>
      <c r="AA29" s="27">
        <f>[2]Лист1!AA32</f>
        <v>2008</v>
      </c>
      <c r="AB29" s="27"/>
    </row>
    <row r="30" spans="1:28" s="6" customFormat="1" ht="45" x14ac:dyDescent="0.25">
      <c r="A30" s="24">
        <v>20</v>
      </c>
      <c r="B30" s="24"/>
      <c r="C30" s="29" t="s">
        <v>157</v>
      </c>
      <c r="D30" s="29" t="s">
        <v>99</v>
      </c>
      <c r="E30" s="29" t="s">
        <v>100</v>
      </c>
      <c r="F30" s="25" t="s">
        <v>101</v>
      </c>
      <c r="G30" s="29" t="s">
        <v>107</v>
      </c>
      <c r="H30" s="29" t="s">
        <v>102</v>
      </c>
      <c r="I30" s="24"/>
      <c r="J30" s="24"/>
      <c r="K30" s="24" t="s">
        <v>109</v>
      </c>
      <c r="L30" s="24" t="s">
        <v>110</v>
      </c>
      <c r="M30" s="24">
        <v>6</v>
      </c>
      <c r="N30" s="24"/>
      <c r="O30" s="24" t="s">
        <v>166</v>
      </c>
      <c r="P30" s="24" t="s">
        <v>167</v>
      </c>
      <c r="Q30" s="24" t="s">
        <v>104</v>
      </c>
      <c r="R30" s="24"/>
      <c r="S30" s="24" t="s">
        <v>112</v>
      </c>
      <c r="T30" s="24">
        <v>13</v>
      </c>
      <c r="U30" s="24" t="s">
        <v>168</v>
      </c>
      <c r="V30" s="24" t="s">
        <v>111</v>
      </c>
      <c r="W30" s="24"/>
      <c r="X30" s="24"/>
      <c r="Y30" s="24"/>
      <c r="Z30" s="24"/>
      <c r="AA30" s="24"/>
    </row>
    <row r="31" spans="1:28" s="6" customFormat="1" x14ac:dyDescent="0.25">
      <c r="T31" s="6">
        <f>SUM(T11:T30)</f>
        <v>436.35</v>
      </c>
    </row>
    <row r="32" spans="1:28" s="6" customFormat="1" x14ac:dyDescent="0.25"/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  <row r="145" s="6" customFormat="1" x14ac:dyDescent="0.25"/>
    <row r="146" s="6" customFormat="1" x14ac:dyDescent="0.25"/>
    <row r="147" s="6" customFormat="1" x14ac:dyDescent="0.25"/>
    <row r="148" s="6" customFormat="1" x14ac:dyDescent="0.25"/>
    <row r="149" s="6" customFormat="1" x14ac:dyDescent="0.25"/>
    <row r="150" s="6" customFormat="1" x14ac:dyDescent="0.25"/>
    <row r="151" s="6" customFormat="1" x14ac:dyDescent="0.25"/>
    <row r="152" s="6" customFormat="1" x14ac:dyDescent="0.25"/>
    <row r="153" s="6" customFormat="1" x14ac:dyDescent="0.25"/>
    <row r="154" s="6" customFormat="1" x14ac:dyDescent="0.25"/>
    <row r="155" s="6" customFormat="1" x14ac:dyDescent="0.25"/>
    <row r="156" s="6" customFormat="1" x14ac:dyDescent="0.25"/>
    <row r="157" s="6" customFormat="1" x14ac:dyDescent="0.25"/>
    <row r="158" s="6" customFormat="1" x14ac:dyDescent="0.25"/>
    <row r="159" s="6" customFormat="1" x14ac:dyDescent="0.25"/>
    <row r="160" s="6" customFormat="1" x14ac:dyDescent="0.25"/>
    <row r="161" s="6" customFormat="1" x14ac:dyDescent="0.25"/>
    <row r="162" s="6" customFormat="1" x14ac:dyDescent="0.25"/>
    <row r="163" s="6" customFormat="1" x14ac:dyDescent="0.25"/>
    <row r="164" s="6" customFormat="1" x14ac:dyDescent="0.25"/>
    <row r="165" s="6" customFormat="1" x14ac:dyDescent="0.25"/>
    <row r="166" s="6" customFormat="1" x14ac:dyDescent="0.25"/>
    <row r="167" s="6" customFormat="1" x14ac:dyDescent="0.25"/>
    <row r="168" s="6" customFormat="1" x14ac:dyDescent="0.25"/>
    <row r="169" s="6" customFormat="1" x14ac:dyDescent="0.25"/>
    <row r="170" s="6" customFormat="1" x14ac:dyDescent="0.25"/>
    <row r="171" s="6" customFormat="1" x14ac:dyDescent="0.25"/>
    <row r="172" s="6" customFormat="1" x14ac:dyDescent="0.25"/>
    <row r="173" s="6" customFormat="1" x14ac:dyDescent="0.25"/>
    <row r="174" s="6" customFormat="1" x14ac:dyDescent="0.25"/>
    <row r="175" s="6" customFormat="1" x14ac:dyDescent="0.25"/>
    <row r="176" s="6" customFormat="1" x14ac:dyDescent="0.25"/>
    <row r="177" s="6" customFormat="1" x14ac:dyDescent="0.25"/>
    <row r="178" s="6" customFormat="1" x14ac:dyDescent="0.25"/>
    <row r="179" s="6" customFormat="1" x14ac:dyDescent="0.25"/>
    <row r="180" s="6" customFormat="1" x14ac:dyDescent="0.25"/>
    <row r="181" s="6" customFormat="1" x14ac:dyDescent="0.25"/>
    <row r="182" s="6" customFormat="1" x14ac:dyDescent="0.25"/>
    <row r="183" s="6" customFormat="1" x14ac:dyDescent="0.25"/>
    <row r="184" s="6" customFormat="1" x14ac:dyDescent="0.25"/>
    <row r="185" s="6" customFormat="1" x14ac:dyDescent="0.25"/>
    <row r="186" s="6" customFormat="1" x14ac:dyDescent="0.25"/>
    <row r="187" s="6" customFormat="1" x14ac:dyDescent="0.25"/>
    <row r="188" s="6" customFormat="1" x14ac:dyDescent="0.25"/>
    <row r="189" s="6" customFormat="1" x14ac:dyDescent="0.25"/>
    <row r="190" s="6" customFormat="1" x14ac:dyDescent="0.25"/>
    <row r="191" s="6" customFormat="1" x14ac:dyDescent="0.25"/>
    <row r="192" s="6" customFormat="1" x14ac:dyDescent="0.25"/>
    <row r="193" s="6" customFormat="1" x14ac:dyDescent="0.25"/>
    <row r="194" s="6" customFormat="1" x14ac:dyDescent="0.25"/>
    <row r="195" s="6" customFormat="1" x14ac:dyDescent="0.25"/>
    <row r="196" s="6" customFormat="1" x14ac:dyDescent="0.25"/>
    <row r="197" s="6" customFormat="1" x14ac:dyDescent="0.25"/>
    <row r="198" s="6" customFormat="1" x14ac:dyDescent="0.25"/>
    <row r="199" s="6" customFormat="1" x14ac:dyDescent="0.25"/>
    <row r="200" s="6" customFormat="1" x14ac:dyDescent="0.25"/>
    <row r="201" s="6" customFormat="1" x14ac:dyDescent="0.25"/>
    <row r="202" s="6" customFormat="1" x14ac:dyDescent="0.25"/>
    <row r="203" s="6" customFormat="1" x14ac:dyDescent="0.25"/>
    <row r="204" s="6" customFormat="1" x14ac:dyDescent="0.25"/>
    <row r="205" s="6" customFormat="1" x14ac:dyDescent="0.25"/>
    <row r="206" s="6" customFormat="1" x14ac:dyDescent="0.25"/>
    <row r="207" s="6" customFormat="1" x14ac:dyDescent="0.25"/>
    <row r="20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="6" customFormat="1" x14ac:dyDescent="0.25"/>
    <row r="290" s="6" customFormat="1" x14ac:dyDescent="0.25"/>
    <row r="291" s="6" customFormat="1" x14ac:dyDescent="0.25"/>
    <row r="292" s="6" customFormat="1" x14ac:dyDescent="0.25"/>
    <row r="293" s="6" customFormat="1" x14ac:dyDescent="0.25"/>
    <row r="294" s="6" customFormat="1" x14ac:dyDescent="0.25"/>
    <row r="295" s="6" customFormat="1" x14ac:dyDescent="0.25"/>
    <row r="296" s="6" customFormat="1" x14ac:dyDescent="0.25"/>
    <row r="297" s="6" customFormat="1" x14ac:dyDescent="0.25"/>
    <row r="298" s="6" customFormat="1" x14ac:dyDescent="0.25"/>
    <row r="299" s="6" customFormat="1" x14ac:dyDescent="0.25"/>
    <row r="300" s="6" customFormat="1" x14ac:dyDescent="0.25"/>
    <row r="301" s="6" customFormat="1" x14ac:dyDescent="0.25"/>
    <row r="302" s="6" customFormat="1" x14ac:dyDescent="0.25"/>
    <row r="303" s="6" customFormat="1" x14ac:dyDescent="0.25"/>
    <row r="304" s="6" customFormat="1" x14ac:dyDescent="0.25"/>
    <row r="305" s="6" customFormat="1" x14ac:dyDescent="0.25"/>
    <row r="306" s="6" customFormat="1" x14ac:dyDescent="0.25"/>
    <row r="307" s="6" customFormat="1" x14ac:dyDescent="0.25"/>
    <row r="308" s="6" customFormat="1" x14ac:dyDescent="0.25"/>
    <row r="309" s="6" customFormat="1" x14ac:dyDescent="0.25"/>
    <row r="310" s="6" customFormat="1" x14ac:dyDescent="0.25"/>
    <row r="311" s="6" customFormat="1" x14ac:dyDescent="0.25"/>
    <row r="312" s="6" customFormat="1" x14ac:dyDescent="0.25"/>
    <row r="313" s="6" customFormat="1" x14ac:dyDescent="0.25"/>
    <row r="314" s="6" customFormat="1" x14ac:dyDescent="0.25"/>
    <row r="315" s="6" customFormat="1" x14ac:dyDescent="0.25"/>
    <row r="316" s="6" customFormat="1" x14ac:dyDescent="0.25"/>
    <row r="317" s="6" customFormat="1" x14ac:dyDescent="0.25"/>
    <row r="318" s="6" customFormat="1" x14ac:dyDescent="0.25"/>
    <row r="319" s="6" customFormat="1" x14ac:dyDescent="0.25"/>
    <row r="320" s="6" customFormat="1" x14ac:dyDescent="0.25"/>
    <row r="321" s="6" customFormat="1" x14ac:dyDescent="0.25"/>
    <row r="322" s="6" customFormat="1" x14ac:dyDescent="0.25"/>
    <row r="323" s="6" customFormat="1" x14ac:dyDescent="0.25"/>
    <row r="324" s="6" customFormat="1" x14ac:dyDescent="0.25"/>
    <row r="325" s="6" customFormat="1" x14ac:dyDescent="0.25"/>
    <row r="326" s="6" customFormat="1" x14ac:dyDescent="0.25"/>
    <row r="327" s="6" customFormat="1" x14ac:dyDescent="0.25"/>
    <row r="328" s="6" customFormat="1" x14ac:dyDescent="0.25"/>
    <row r="329" s="6" customFormat="1" x14ac:dyDescent="0.25"/>
    <row r="330" s="6" customFormat="1" x14ac:dyDescent="0.25"/>
    <row r="331" s="6" customFormat="1" x14ac:dyDescent="0.25"/>
    <row r="332" s="6" customFormat="1" x14ac:dyDescent="0.25"/>
    <row r="333" s="6" customFormat="1" x14ac:dyDescent="0.25"/>
    <row r="334" s="6" customFormat="1" x14ac:dyDescent="0.25"/>
    <row r="335" s="6" customFormat="1" x14ac:dyDescent="0.25"/>
    <row r="336" s="6" customFormat="1" x14ac:dyDescent="0.25"/>
    <row r="337" s="6" customFormat="1" x14ac:dyDescent="0.25"/>
    <row r="338" s="6" customFormat="1" x14ac:dyDescent="0.25"/>
    <row r="339" s="6" customFormat="1" x14ac:dyDescent="0.25"/>
    <row r="340" s="6" customFormat="1" x14ac:dyDescent="0.25"/>
    <row r="341" s="6" customFormat="1" x14ac:dyDescent="0.25"/>
    <row r="342" s="6" customFormat="1" x14ac:dyDescent="0.25"/>
    <row r="343" s="6" customFormat="1" x14ac:dyDescent="0.25"/>
    <row r="344" s="6" customFormat="1" x14ac:dyDescent="0.25"/>
    <row r="345" s="6" customFormat="1" x14ac:dyDescent="0.25"/>
    <row r="346" s="6" customFormat="1" x14ac:dyDescent="0.25"/>
    <row r="347" s="6" customFormat="1" x14ac:dyDescent="0.25"/>
    <row r="348" s="6" customFormat="1" x14ac:dyDescent="0.25"/>
    <row r="349" s="6" customFormat="1" x14ac:dyDescent="0.25"/>
    <row r="350" s="6" customFormat="1" x14ac:dyDescent="0.25"/>
    <row r="351" s="6" customFormat="1" x14ac:dyDescent="0.25"/>
    <row r="352" s="6" customFormat="1" x14ac:dyDescent="0.25"/>
    <row r="353" s="6" customFormat="1" x14ac:dyDescent="0.25"/>
    <row r="354" s="6" customFormat="1" x14ac:dyDescent="0.25"/>
    <row r="355" s="6" customFormat="1" x14ac:dyDescent="0.25"/>
    <row r="356" s="6" customFormat="1" x14ac:dyDescent="0.25"/>
    <row r="357" s="6" customFormat="1" x14ac:dyDescent="0.25"/>
    <row r="358" s="6" customFormat="1" x14ac:dyDescent="0.25"/>
    <row r="359" s="6" customFormat="1" x14ac:dyDescent="0.25"/>
    <row r="360" s="6" customFormat="1" x14ac:dyDescent="0.25"/>
    <row r="361" s="6" customFormat="1" x14ac:dyDescent="0.25"/>
    <row r="362" s="6" customFormat="1" x14ac:dyDescent="0.25"/>
    <row r="363" s="6" customFormat="1" x14ac:dyDescent="0.25"/>
    <row r="364" s="6" customFormat="1" x14ac:dyDescent="0.25"/>
    <row r="365" s="6" customFormat="1" x14ac:dyDescent="0.25"/>
    <row r="366" s="6" customFormat="1" x14ac:dyDescent="0.25"/>
    <row r="367" s="6" customFormat="1" x14ac:dyDescent="0.25"/>
    <row r="368" s="6" customFormat="1" x14ac:dyDescent="0.25"/>
    <row r="369" s="6" customFormat="1" x14ac:dyDescent="0.25"/>
    <row r="370" s="6" customFormat="1" x14ac:dyDescent="0.25"/>
    <row r="371" s="6" customFormat="1" x14ac:dyDescent="0.25"/>
    <row r="372" s="6" customFormat="1" x14ac:dyDescent="0.25"/>
    <row r="373" s="6" customFormat="1" x14ac:dyDescent="0.25"/>
    <row r="374" s="6" customFormat="1" x14ac:dyDescent="0.25"/>
    <row r="375" s="6" customFormat="1" x14ac:dyDescent="0.25"/>
    <row r="376" s="6" customFormat="1" x14ac:dyDescent="0.25"/>
    <row r="377" s="6" customFormat="1" x14ac:dyDescent="0.25"/>
    <row r="378" s="6" customFormat="1" x14ac:dyDescent="0.25"/>
    <row r="379" s="6" customFormat="1" x14ac:dyDescent="0.25"/>
    <row r="380" s="6" customFormat="1" x14ac:dyDescent="0.25"/>
    <row r="381" s="6" customFormat="1" x14ac:dyDescent="0.25"/>
    <row r="382" s="6" customFormat="1" x14ac:dyDescent="0.25"/>
    <row r="383" s="6" customFormat="1" x14ac:dyDescent="0.25"/>
    <row r="384" s="6" customFormat="1" x14ac:dyDescent="0.25"/>
    <row r="385" s="6" customFormat="1" x14ac:dyDescent="0.25"/>
    <row r="386" s="6" customFormat="1" x14ac:dyDescent="0.25"/>
    <row r="387" s="6" customFormat="1" x14ac:dyDescent="0.25"/>
    <row r="388" s="6" customFormat="1" x14ac:dyDescent="0.25"/>
    <row r="389" s="6" customFormat="1" x14ac:dyDescent="0.25"/>
    <row r="390" s="6" customFormat="1" x14ac:dyDescent="0.25"/>
    <row r="391" s="6" customFormat="1" x14ac:dyDescent="0.25"/>
    <row r="392" s="6" customFormat="1" x14ac:dyDescent="0.25"/>
    <row r="393" s="6" customFormat="1" x14ac:dyDescent="0.25"/>
    <row r="394" s="6" customFormat="1" x14ac:dyDescent="0.25"/>
    <row r="395" s="6" customFormat="1" x14ac:dyDescent="0.25"/>
    <row r="396" s="6" customFormat="1" x14ac:dyDescent="0.25"/>
    <row r="397" s="6" customFormat="1" x14ac:dyDescent="0.25"/>
    <row r="398" s="6" customFormat="1" x14ac:dyDescent="0.25"/>
    <row r="399" s="6" customFormat="1" x14ac:dyDescent="0.25"/>
    <row r="400" s="6" customFormat="1" x14ac:dyDescent="0.25"/>
    <row r="401" s="6" customFormat="1" x14ac:dyDescent="0.25"/>
    <row r="402" s="6" customFormat="1" x14ac:dyDescent="0.25"/>
    <row r="403" s="6" customFormat="1" x14ac:dyDescent="0.25"/>
    <row r="404" s="6" customFormat="1" x14ac:dyDescent="0.25"/>
    <row r="405" s="6" customFormat="1" x14ac:dyDescent="0.25"/>
    <row r="406" s="6" customFormat="1" x14ac:dyDescent="0.25"/>
    <row r="407" s="6" customFormat="1" x14ac:dyDescent="0.25"/>
    <row r="408" s="6" customFormat="1" x14ac:dyDescent="0.25"/>
    <row r="409" s="6" customFormat="1" x14ac:dyDescent="0.25"/>
    <row r="410" s="6" customFormat="1" x14ac:dyDescent="0.25"/>
    <row r="411" s="6" customFormat="1" x14ac:dyDescent="0.25"/>
    <row r="412" s="6" customFormat="1" x14ac:dyDescent="0.25"/>
    <row r="413" s="6" customFormat="1" x14ac:dyDescent="0.25"/>
    <row r="414" s="6" customFormat="1" x14ac:dyDescent="0.25"/>
    <row r="415" s="6" customFormat="1" x14ac:dyDescent="0.25"/>
    <row r="416" s="6" customFormat="1" x14ac:dyDescent="0.25"/>
    <row r="417" s="6" customFormat="1" x14ac:dyDescent="0.25"/>
    <row r="418" s="6" customFormat="1" x14ac:dyDescent="0.25"/>
    <row r="419" s="6" customFormat="1" x14ac:dyDescent="0.25"/>
    <row r="420" s="6" customFormat="1" x14ac:dyDescent="0.25"/>
    <row r="421" s="6" customFormat="1" x14ac:dyDescent="0.25"/>
    <row r="422" s="6" customFormat="1" x14ac:dyDescent="0.25"/>
    <row r="423" s="6" customFormat="1" x14ac:dyDescent="0.25"/>
    <row r="424" s="6" customFormat="1" x14ac:dyDescent="0.25"/>
    <row r="425" s="6" customFormat="1" x14ac:dyDescent="0.25"/>
    <row r="426" s="6" customFormat="1" x14ac:dyDescent="0.25"/>
    <row r="427" s="6" customFormat="1" x14ac:dyDescent="0.25"/>
    <row r="428" s="6" customFormat="1" x14ac:dyDescent="0.25"/>
    <row r="429" s="6" customFormat="1" x14ac:dyDescent="0.25"/>
    <row r="430" s="6" customFormat="1" x14ac:dyDescent="0.25"/>
    <row r="431" s="6" customFormat="1" x14ac:dyDescent="0.25"/>
    <row r="432" s="6" customFormat="1" x14ac:dyDescent="0.25"/>
    <row r="433" s="6" customFormat="1" x14ac:dyDescent="0.25"/>
    <row r="434" s="6" customFormat="1" x14ac:dyDescent="0.25"/>
    <row r="435" s="6" customFormat="1" x14ac:dyDescent="0.25"/>
    <row r="436" s="6" customFormat="1" x14ac:dyDescent="0.25"/>
    <row r="437" s="6" customFormat="1" x14ac:dyDescent="0.25"/>
    <row r="438" s="6" customFormat="1" x14ac:dyDescent="0.25"/>
    <row r="439" s="6" customFormat="1" x14ac:dyDescent="0.25"/>
    <row r="440" s="6" customFormat="1" x14ac:dyDescent="0.25"/>
    <row r="441" s="6" customFormat="1" x14ac:dyDescent="0.25"/>
    <row r="442" s="6" customFormat="1" x14ac:dyDescent="0.25"/>
    <row r="443" s="6" customFormat="1" x14ac:dyDescent="0.25"/>
    <row r="444" s="6" customFormat="1" x14ac:dyDescent="0.25"/>
    <row r="445" s="6" customFormat="1" x14ac:dyDescent="0.25"/>
    <row r="446" s="6" customFormat="1" x14ac:dyDescent="0.25"/>
    <row r="447" s="6" customFormat="1" x14ac:dyDescent="0.25"/>
    <row r="448" s="6" customFormat="1" x14ac:dyDescent="0.25"/>
    <row r="449" s="6" customFormat="1" x14ac:dyDescent="0.25"/>
    <row r="450" s="6" customFormat="1" x14ac:dyDescent="0.25"/>
    <row r="451" s="6" customFormat="1" x14ac:dyDescent="0.25"/>
    <row r="452" s="6" customFormat="1" x14ac:dyDescent="0.25"/>
    <row r="453" s="6" customFormat="1" x14ac:dyDescent="0.25"/>
    <row r="454" s="6" customFormat="1" x14ac:dyDescent="0.25"/>
    <row r="455" s="6" customFormat="1" x14ac:dyDescent="0.25"/>
    <row r="456" s="6" customFormat="1" x14ac:dyDescent="0.25"/>
    <row r="457" s="6" customFormat="1" x14ac:dyDescent="0.25"/>
    <row r="458" s="6" customFormat="1" x14ac:dyDescent="0.25"/>
    <row r="459" s="6" customFormat="1" x14ac:dyDescent="0.25"/>
    <row r="460" s="6" customFormat="1" x14ac:dyDescent="0.25"/>
    <row r="461" s="6" customFormat="1" x14ac:dyDescent="0.25"/>
    <row r="462" s="6" customFormat="1" x14ac:dyDescent="0.25"/>
    <row r="463" s="6" customFormat="1" x14ac:dyDescent="0.25"/>
    <row r="464" s="6" customFormat="1" x14ac:dyDescent="0.25"/>
    <row r="465" s="6" customFormat="1" x14ac:dyDescent="0.25"/>
    <row r="466" s="6" customFormat="1" x14ac:dyDescent="0.25"/>
    <row r="467" s="6" customFormat="1" x14ac:dyDescent="0.25"/>
    <row r="468" s="6" customFormat="1" x14ac:dyDescent="0.25"/>
    <row r="469" s="6" customFormat="1" x14ac:dyDescent="0.25"/>
    <row r="470" s="6" customFormat="1" x14ac:dyDescent="0.25"/>
    <row r="471" s="6" customFormat="1" x14ac:dyDescent="0.25"/>
    <row r="472" s="6" customFormat="1" x14ac:dyDescent="0.25"/>
    <row r="473" s="6" customFormat="1" x14ac:dyDescent="0.25"/>
    <row r="474" s="6" customFormat="1" x14ac:dyDescent="0.25"/>
    <row r="475" s="6" customFormat="1" x14ac:dyDescent="0.25"/>
    <row r="476" s="6" customFormat="1" x14ac:dyDescent="0.25"/>
    <row r="477" s="6" customFormat="1" x14ac:dyDescent="0.25"/>
    <row r="478" s="6" customFormat="1" x14ac:dyDescent="0.25"/>
    <row r="479" s="6" customFormat="1" x14ac:dyDescent="0.25"/>
    <row r="480" s="6" customFormat="1" x14ac:dyDescent="0.25"/>
    <row r="481" s="6" customFormat="1" x14ac:dyDescent="0.25"/>
    <row r="482" s="6" customFormat="1" x14ac:dyDescent="0.25"/>
    <row r="483" s="6" customFormat="1" x14ac:dyDescent="0.25"/>
    <row r="484" s="6" customFormat="1" x14ac:dyDescent="0.25"/>
    <row r="485" s="6" customFormat="1" x14ac:dyDescent="0.25"/>
    <row r="486" s="6" customFormat="1" x14ac:dyDescent="0.25"/>
    <row r="487" s="6" customFormat="1" x14ac:dyDescent="0.25"/>
    <row r="488" s="6" customFormat="1" x14ac:dyDescent="0.25"/>
    <row r="489" s="6" customFormat="1" x14ac:dyDescent="0.25"/>
    <row r="490" s="6" customFormat="1" x14ac:dyDescent="0.25"/>
    <row r="491" s="6" customFormat="1" x14ac:dyDescent="0.25"/>
    <row r="492" s="6" customFormat="1" x14ac:dyDescent="0.25"/>
    <row r="493" s="6" customFormat="1" x14ac:dyDescent="0.25"/>
    <row r="494" s="6" customFormat="1" x14ac:dyDescent="0.25"/>
    <row r="495" s="6" customFormat="1" x14ac:dyDescent="0.25"/>
    <row r="496" s="6" customFormat="1" x14ac:dyDescent="0.25"/>
    <row r="497" s="6" customFormat="1" x14ac:dyDescent="0.25"/>
    <row r="498" s="6" customFormat="1" x14ac:dyDescent="0.25"/>
    <row r="499" s="6" customFormat="1" x14ac:dyDescent="0.25"/>
    <row r="500" s="6" customFormat="1" x14ac:dyDescent="0.25"/>
    <row r="501" s="6" customFormat="1" x14ac:dyDescent="0.25"/>
    <row r="502" s="6" customFormat="1" x14ac:dyDescent="0.25"/>
    <row r="503" s="6" customFormat="1" x14ac:dyDescent="0.25"/>
    <row r="504" s="6" customFormat="1" x14ac:dyDescent="0.25"/>
    <row r="505" s="6" customFormat="1" x14ac:dyDescent="0.25"/>
    <row r="506" s="6" customFormat="1" x14ac:dyDescent="0.25"/>
    <row r="507" s="6" customFormat="1" x14ac:dyDescent="0.25"/>
    <row r="508" s="6" customFormat="1" x14ac:dyDescent="0.25"/>
    <row r="509" s="6" customFormat="1" x14ac:dyDescent="0.25"/>
    <row r="510" s="6" customFormat="1" x14ac:dyDescent="0.25"/>
    <row r="511" s="6" customFormat="1" x14ac:dyDescent="0.25"/>
    <row r="512" s="6" customFormat="1" x14ac:dyDescent="0.25"/>
    <row r="513" s="6" customFormat="1" x14ac:dyDescent="0.25"/>
    <row r="514" s="6" customFormat="1" x14ac:dyDescent="0.25"/>
    <row r="515" s="6" customFormat="1" x14ac:dyDescent="0.25"/>
    <row r="516" s="6" customFormat="1" x14ac:dyDescent="0.25"/>
    <row r="517" s="6" customFormat="1" x14ac:dyDescent="0.25"/>
    <row r="518" s="6" customFormat="1" x14ac:dyDescent="0.25"/>
    <row r="519" s="6" customFormat="1" x14ac:dyDescent="0.25"/>
    <row r="520" s="6" customFormat="1" x14ac:dyDescent="0.25"/>
    <row r="521" s="6" customFormat="1" x14ac:dyDescent="0.25"/>
    <row r="522" s="6" customFormat="1" x14ac:dyDescent="0.25"/>
    <row r="523" s="6" customFormat="1" x14ac:dyDescent="0.25"/>
    <row r="524" s="6" customFormat="1" x14ac:dyDescent="0.25"/>
    <row r="525" s="6" customFormat="1" x14ac:dyDescent="0.25"/>
    <row r="526" s="6" customFormat="1" x14ac:dyDescent="0.25"/>
    <row r="527" s="6" customFormat="1" x14ac:dyDescent="0.25"/>
    <row r="528" s="6" customFormat="1" x14ac:dyDescent="0.25"/>
    <row r="529" s="6" customFormat="1" x14ac:dyDescent="0.25"/>
    <row r="530" s="6" customFormat="1" x14ac:dyDescent="0.25"/>
    <row r="531" s="6" customFormat="1" x14ac:dyDescent="0.25"/>
    <row r="532" s="6" customFormat="1" x14ac:dyDescent="0.25"/>
    <row r="533" s="6" customFormat="1" x14ac:dyDescent="0.25"/>
    <row r="534" s="6" customFormat="1" x14ac:dyDescent="0.25"/>
    <row r="535" s="6" customFormat="1" x14ac:dyDescent="0.25"/>
    <row r="536" s="6" customFormat="1" x14ac:dyDescent="0.25"/>
    <row r="537" s="6" customFormat="1" x14ac:dyDescent="0.25"/>
    <row r="538" s="6" customFormat="1" x14ac:dyDescent="0.25"/>
    <row r="539" s="6" customFormat="1" x14ac:dyDescent="0.25"/>
    <row r="540" s="6" customFormat="1" x14ac:dyDescent="0.25"/>
    <row r="541" s="6" customFormat="1" x14ac:dyDescent="0.25"/>
    <row r="542" s="6" customFormat="1" x14ac:dyDescent="0.25"/>
    <row r="543" s="6" customFormat="1" x14ac:dyDescent="0.25"/>
    <row r="544" s="6" customFormat="1" x14ac:dyDescent="0.25"/>
    <row r="545" s="6" customFormat="1" x14ac:dyDescent="0.25"/>
    <row r="546" s="6" customFormat="1" x14ac:dyDescent="0.25"/>
    <row r="547" s="6" customFormat="1" x14ac:dyDescent="0.25"/>
    <row r="548" s="6" customFormat="1" x14ac:dyDescent="0.25"/>
    <row r="549" s="6" customFormat="1" x14ac:dyDescent="0.25"/>
    <row r="550" s="6" customFormat="1" x14ac:dyDescent="0.25"/>
    <row r="551" s="6" customFormat="1" x14ac:dyDescent="0.25"/>
    <row r="552" s="6" customFormat="1" x14ac:dyDescent="0.25"/>
    <row r="553" s="6" customFormat="1" x14ac:dyDescent="0.25"/>
    <row r="554" s="6" customFormat="1" x14ac:dyDescent="0.25"/>
    <row r="555" s="6" customFormat="1" x14ac:dyDescent="0.25"/>
    <row r="556" s="6" customFormat="1" x14ac:dyDescent="0.25"/>
    <row r="557" s="6" customFormat="1" x14ac:dyDescent="0.25"/>
    <row r="558" s="6" customFormat="1" x14ac:dyDescent="0.25"/>
    <row r="559" s="6" customFormat="1" x14ac:dyDescent="0.25"/>
    <row r="560" s="6" customFormat="1" x14ac:dyDescent="0.25"/>
    <row r="561" s="6" customFormat="1" x14ac:dyDescent="0.25"/>
    <row r="562" s="6" customFormat="1" x14ac:dyDescent="0.25"/>
    <row r="563" s="6" customFormat="1" x14ac:dyDescent="0.25"/>
    <row r="564" s="6" customFormat="1" x14ac:dyDescent="0.25"/>
    <row r="565" s="6" customFormat="1" x14ac:dyDescent="0.25"/>
    <row r="566" s="6" customFormat="1" x14ac:dyDescent="0.25"/>
    <row r="567" s="6" customFormat="1" x14ac:dyDescent="0.25"/>
    <row r="568" s="6" customFormat="1" x14ac:dyDescent="0.25"/>
    <row r="569" s="6" customFormat="1" x14ac:dyDescent="0.25"/>
    <row r="570" s="6" customFormat="1" x14ac:dyDescent="0.25"/>
    <row r="571" s="6" customFormat="1" x14ac:dyDescent="0.25"/>
    <row r="572" s="6" customFormat="1" x14ac:dyDescent="0.25"/>
    <row r="573" s="6" customFormat="1" x14ac:dyDescent="0.25"/>
    <row r="574" s="6" customFormat="1" x14ac:dyDescent="0.25"/>
    <row r="575" s="6" customFormat="1" x14ac:dyDescent="0.25"/>
    <row r="576" s="6" customFormat="1" x14ac:dyDescent="0.25"/>
    <row r="577" s="6" customFormat="1" x14ac:dyDescent="0.25"/>
    <row r="578" s="6" customFormat="1" x14ac:dyDescent="0.25"/>
    <row r="579" s="6" customFormat="1" x14ac:dyDescent="0.25"/>
    <row r="580" s="6" customFormat="1" x14ac:dyDescent="0.25"/>
    <row r="581" s="6" customFormat="1" x14ac:dyDescent="0.25"/>
    <row r="582" s="6" customFormat="1" x14ac:dyDescent="0.25"/>
    <row r="583" s="6" customFormat="1" x14ac:dyDescent="0.25"/>
    <row r="584" s="6" customFormat="1" x14ac:dyDescent="0.25"/>
    <row r="585" s="6" customFormat="1" x14ac:dyDescent="0.25"/>
    <row r="586" s="6" customFormat="1" x14ac:dyDescent="0.25"/>
    <row r="587" s="6" customFormat="1" x14ac:dyDescent="0.25"/>
    <row r="588" s="6" customFormat="1" x14ac:dyDescent="0.25"/>
    <row r="589" s="6" customFormat="1" x14ac:dyDescent="0.25"/>
    <row r="590" s="6" customFormat="1" x14ac:dyDescent="0.25"/>
    <row r="591" s="6" customFormat="1" x14ac:dyDescent="0.25"/>
    <row r="592" s="6" customFormat="1" x14ac:dyDescent="0.25"/>
    <row r="593" s="6" customFormat="1" x14ac:dyDescent="0.25"/>
    <row r="594" s="6" customFormat="1" x14ac:dyDescent="0.25"/>
    <row r="595" s="6" customFormat="1" x14ac:dyDescent="0.25"/>
    <row r="596" s="6" customFormat="1" x14ac:dyDescent="0.25"/>
    <row r="597" s="6" customFormat="1" x14ac:dyDescent="0.25"/>
    <row r="598" s="6" customFormat="1" x14ac:dyDescent="0.25"/>
    <row r="599" s="6" customFormat="1" x14ac:dyDescent="0.25"/>
    <row r="600" s="6" customFormat="1" x14ac:dyDescent="0.25"/>
    <row r="601" s="6" customFormat="1" x14ac:dyDescent="0.25"/>
    <row r="602" s="6" customFormat="1" x14ac:dyDescent="0.25"/>
    <row r="603" s="6" customFormat="1" x14ac:dyDescent="0.25"/>
    <row r="604" s="6" customFormat="1" x14ac:dyDescent="0.25"/>
    <row r="605" s="6" customFormat="1" x14ac:dyDescent="0.25"/>
    <row r="606" s="6" customFormat="1" x14ac:dyDescent="0.25"/>
    <row r="607" s="6" customFormat="1" x14ac:dyDescent="0.25"/>
    <row r="608" s="6" customFormat="1" x14ac:dyDescent="0.25"/>
    <row r="609" s="6" customFormat="1" x14ac:dyDescent="0.25"/>
    <row r="610" s="6" customFormat="1" x14ac:dyDescent="0.25"/>
    <row r="611" s="6" customFormat="1" x14ac:dyDescent="0.25"/>
    <row r="612" s="6" customFormat="1" x14ac:dyDescent="0.25"/>
    <row r="613" s="6" customFormat="1" x14ac:dyDescent="0.25"/>
    <row r="614" s="6" customFormat="1" x14ac:dyDescent="0.25"/>
    <row r="615" s="6" customFormat="1" x14ac:dyDescent="0.25"/>
    <row r="616" s="6" customFormat="1" x14ac:dyDescent="0.25"/>
    <row r="617" s="6" customFormat="1" x14ac:dyDescent="0.25"/>
    <row r="618" s="6" customFormat="1" x14ac:dyDescent="0.25"/>
    <row r="619" s="6" customFormat="1" x14ac:dyDescent="0.25"/>
    <row r="620" s="6" customFormat="1" x14ac:dyDescent="0.25"/>
    <row r="621" s="6" customFormat="1" x14ac:dyDescent="0.25"/>
    <row r="622" s="6" customFormat="1" x14ac:dyDescent="0.25"/>
    <row r="623" s="6" customFormat="1" x14ac:dyDescent="0.25"/>
    <row r="624" s="6" customFormat="1" x14ac:dyDescent="0.25"/>
    <row r="625" s="6" customFormat="1" x14ac:dyDescent="0.25"/>
    <row r="626" s="6" customFormat="1" x14ac:dyDescent="0.25"/>
    <row r="627" s="6" customFormat="1" x14ac:dyDescent="0.25"/>
    <row r="628" s="6" customFormat="1" x14ac:dyDescent="0.25"/>
    <row r="629" s="6" customFormat="1" x14ac:dyDescent="0.25"/>
    <row r="630" s="6" customFormat="1" x14ac:dyDescent="0.25"/>
    <row r="631" s="6" customFormat="1" x14ac:dyDescent="0.25"/>
    <row r="632" s="6" customFormat="1" x14ac:dyDescent="0.25"/>
    <row r="633" s="6" customFormat="1" x14ac:dyDescent="0.25"/>
    <row r="634" s="6" customFormat="1" x14ac:dyDescent="0.25"/>
    <row r="635" s="6" customFormat="1" x14ac:dyDescent="0.25"/>
    <row r="636" s="6" customFormat="1" x14ac:dyDescent="0.25"/>
    <row r="637" s="6" customFormat="1" x14ac:dyDescent="0.25"/>
    <row r="638" s="6" customFormat="1" x14ac:dyDescent="0.25"/>
    <row r="639" s="6" customFormat="1" x14ac:dyDescent="0.25"/>
    <row r="640" s="6" customFormat="1" x14ac:dyDescent="0.25"/>
    <row r="641" s="6" customFormat="1" x14ac:dyDescent="0.25"/>
    <row r="642" s="6" customFormat="1" x14ac:dyDescent="0.25"/>
    <row r="643" s="6" customFormat="1" x14ac:dyDescent="0.25"/>
    <row r="644" s="6" customFormat="1" x14ac:dyDescent="0.25"/>
    <row r="645" s="6" customFormat="1" x14ac:dyDescent="0.25"/>
    <row r="646" s="6" customFormat="1" x14ac:dyDescent="0.25"/>
    <row r="647" s="6" customFormat="1" x14ac:dyDescent="0.25"/>
    <row r="648" s="6" customFormat="1" x14ac:dyDescent="0.25"/>
    <row r="649" s="6" customFormat="1" x14ac:dyDescent="0.25"/>
    <row r="650" s="6" customFormat="1" x14ac:dyDescent="0.25"/>
    <row r="651" s="6" customFormat="1" x14ac:dyDescent="0.25"/>
    <row r="652" s="6" customFormat="1" x14ac:dyDescent="0.25"/>
    <row r="653" s="6" customFormat="1" x14ac:dyDescent="0.25"/>
    <row r="654" s="6" customFormat="1" x14ac:dyDescent="0.25"/>
    <row r="655" s="6" customFormat="1" x14ac:dyDescent="0.25"/>
    <row r="656" s="6" customFormat="1" x14ac:dyDescent="0.25"/>
    <row r="657" s="6" customFormat="1" x14ac:dyDescent="0.25"/>
    <row r="658" s="6" customFormat="1" x14ac:dyDescent="0.25"/>
    <row r="659" s="6" customFormat="1" x14ac:dyDescent="0.25"/>
    <row r="660" s="6" customFormat="1" x14ac:dyDescent="0.25"/>
    <row r="661" s="6" customFormat="1" x14ac:dyDescent="0.25"/>
    <row r="662" s="6" customFormat="1" x14ac:dyDescent="0.25"/>
    <row r="663" s="6" customFormat="1" x14ac:dyDescent="0.25"/>
    <row r="664" s="6" customFormat="1" x14ac:dyDescent="0.25"/>
    <row r="665" s="6" customFormat="1" x14ac:dyDescent="0.25"/>
    <row r="666" s="6" customFormat="1" x14ac:dyDescent="0.25"/>
    <row r="667" s="6" customFormat="1" x14ac:dyDescent="0.25"/>
    <row r="668" s="6" customFormat="1" x14ac:dyDescent="0.25"/>
    <row r="669" s="6" customFormat="1" x14ac:dyDescent="0.25"/>
    <row r="670" s="6" customFormat="1" x14ac:dyDescent="0.25"/>
    <row r="671" s="6" customFormat="1" x14ac:dyDescent="0.25"/>
    <row r="672" s="6" customFormat="1" x14ac:dyDescent="0.25"/>
    <row r="673" s="6" customFormat="1" x14ac:dyDescent="0.25"/>
    <row r="674" s="6" customFormat="1" x14ac:dyDescent="0.25"/>
    <row r="675" s="6" customFormat="1" x14ac:dyDescent="0.25"/>
    <row r="676" s="6" customFormat="1" x14ac:dyDescent="0.25"/>
    <row r="677" s="6" customFormat="1" x14ac:dyDescent="0.25"/>
    <row r="678" s="6" customFormat="1" x14ac:dyDescent="0.25"/>
    <row r="679" s="6" customFormat="1" x14ac:dyDescent="0.25"/>
    <row r="680" s="6" customFormat="1" x14ac:dyDescent="0.25"/>
    <row r="681" s="6" customFormat="1" x14ac:dyDescent="0.25"/>
    <row r="682" s="6" customFormat="1" x14ac:dyDescent="0.25"/>
    <row r="683" s="6" customFormat="1" x14ac:dyDescent="0.25"/>
    <row r="684" s="6" customFormat="1" x14ac:dyDescent="0.25"/>
    <row r="685" s="6" customFormat="1" x14ac:dyDescent="0.25"/>
    <row r="686" s="6" customFormat="1" x14ac:dyDescent="0.25"/>
    <row r="687" s="6" customFormat="1" x14ac:dyDescent="0.25"/>
    <row r="688" s="6" customFormat="1" x14ac:dyDescent="0.25"/>
    <row r="689" s="6" customFormat="1" x14ac:dyDescent="0.25"/>
    <row r="690" s="6" customFormat="1" x14ac:dyDescent="0.25"/>
    <row r="691" s="6" customFormat="1" x14ac:dyDescent="0.25"/>
    <row r="692" s="6" customFormat="1" x14ac:dyDescent="0.25"/>
    <row r="693" s="6" customFormat="1" x14ac:dyDescent="0.25"/>
    <row r="694" s="6" customFormat="1" x14ac:dyDescent="0.25"/>
    <row r="695" s="6" customFormat="1" x14ac:dyDescent="0.25"/>
    <row r="696" s="6" customFormat="1" x14ac:dyDescent="0.25"/>
    <row r="697" s="6" customFormat="1" x14ac:dyDescent="0.25"/>
    <row r="698" s="6" customFormat="1" x14ac:dyDescent="0.25"/>
    <row r="699" s="6" customFormat="1" x14ac:dyDescent="0.25"/>
    <row r="700" s="6" customFormat="1" x14ac:dyDescent="0.25"/>
    <row r="701" s="6" customFormat="1" x14ac:dyDescent="0.25"/>
    <row r="702" s="6" customFormat="1" x14ac:dyDescent="0.25"/>
    <row r="703" s="6" customFormat="1" x14ac:dyDescent="0.25"/>
    <row r="704" s="6" customFormat="1" x14ac:dyDescent="0.25"/>
    <row r="705" s="6" customFormat="1" x14ac:dyDescent="0.25"/>
    <row r="706" s="6" customFormat="1" x14ac:dyDescent="0.25"/>
    <row r="707" s="6" customFormat="1" x14ac:dyDescent="0.25"/>
    <row r="708" s="6" customFormat="1" x14ac:dyDescent="0.25"/>
    <row r="709" s="6" customFormat="1" x14ac:dyDescent="0.25"/>
    <row r="710" s="6" customFormat="1" x14ac:dyDescent="0.25"/>
    <row r="711" s="6" customFormat="1" x14ac:dyDescent="0.25"/>
    <row r="712" s="6" customFormat="1" x14ac:dyDescent="0.25"/>
    <row r="713" s="6" customFormat="1" x14ac:dyDescent="0.25"/>
    <row r="714" s="6" customFormat="1" x14ac:dyDescent="0.25"/>
    <row r="715" s="6" customFormat="1" x14ac:dyDescent="0.25"/>
    <row r="716" s="6" customFormat="1" x14ac:dyDescent="0.25"/>
    <row r="717" s="6" customFormat="1" x14ac:dyDescent="0.25"/>
    <row r="718" s="6" customFormat="1" x14ac:dyDescent="0.25"/>
    <row r="719" s="6" customFormat="1" x14ac:dyDescent="0.25"/>
    <row r="720" s="6" customFormat="1" x14ac:dyDescent="0.25"/>
    <row r="721" s="6" customFormat="1" x14ac:dyDescent="0.25"/>
    <row r="722" s="6" customFormat="1" x14ac:dyDescent="0.25"/>
    <row r="723" s="6" customFormat="1" x14ac:dyDescent="0.25"/>
    <row r="724" s="6" customFormat="1" x14ac:dyDescent="0.25"/>
    <row r="725" s="6" customFormat="1" x14ac:dyDescent="0.25"/>
    <row r="726" s="6" customFormat="1" x14ac:dyDescent="0.25"/>
    <row r="727" s="6" customFormat="1" x14ac:dyDescent="0.25"/>
    <row r="728" s="6" customFormat="1" x14ac:dyDescent="0.25"/>
    <row r="729" s="6" customFormat="1" x14ac:dyDescent="0.25"/>
    <row r="730" s="6" customFormat="1" x14ac:dyDescent="0.25"/>
    <row r="731" s="6" customFormat="1" x14ac:dyDescent="0.25"/>
    <row r="732" s="6" customFormat="1" x14ac:dyDescent="0.25"/>
    <row r="733" s="6" customFormat="1" x14ac:dyDescent="0.25"/>
    <row r="734" s="6" customFormat="1" x14ac:dyDescent="0.25"/>
    <row r="735" s="6" customFormat="1" x14ac:dyDescent="0.25"/>
    <row r="736" s="6" customFormat="1" x14ac:dyDescent="0.25"/>
    <row r="737" s="6" customFormat="1" x14ac:dyDescent="0.25"/>
    <row r="738" s="6" customFormat="1" x14ac:dyDescent="0.25"/>
    <row r="739" s="6" customFormat="1" x14ac:dyDescent="0.25"/>
    <row r="740" s="6" customFormat="1" x14ac:dyDescent="0.25"/>
    <row r="741" s="6" customFormat="1" x14ac:dyDescent="0.25"/>
    <row r="742" s="6" customFormat="1" x14ac:dyDescent="0.25"/>
    <row r="743" s="6" customFormat="1" x14ac:dyDescent="0.25"/>
    <row r="744" s="6" customFormat="1" x14ac:dyDescent="0.25"/>
    <row r="745" s="6" customFormat="1" x14ac:dyDescent="0.25"/>
    <row r="746" s="6" customFormat="1" x14ac:dyDescent="0.25"/>
    <row r="747" s="6" customFormat="1" x14ac:dyDescent="0.25"/>
    <row r="748" s="6" customFormat="1" x14ac:dyDescent="0.25"/>
    <row r="749" s="6" customFormat="1" x14ac:dyDescent="0.25"/>
    <row r="750" s="6" customFormat="1" x14ac:dyDescent="0.25"/>
    <row r="751" s="6" customFormat="1" x14ac:dyDescent="0.25"/>
    <row r="752" s="6" customFormat="1" x14ac:dyDescent="0.25"/>
    <row r="753" s="6" customFormat="1" x14ac:dyDescent="0.25"/>
    <row r="754" s="6" customFormat="1" x14ac:dyDescent="0.25"/>
    <row r="755" s="6" customFormat="1" x14ac:dyDescent="0.25"/>
    <row r="756" s="6" customFormat="1" x14ac:dyDescent="0.25"/>
    <row r="757" s="6" customFormat="1" x14ac:dyDescent="0.25"/>
    <row r="758" s="6" customFormat="1" x14ac:dyDescent="0.25"/>
    <row r="759" s="6" customFormat="1" x14ac:dyDescent="0.25"/>
    <row r="760" s="6" customFormat="1" x14ac:dyDescent="0.25"/>
    <row r="761" s="6" customFormat="1" x14ac:dyDescent="0.25"/>
    <row r="762" s="6" customFormat="1" x14ac:dyDescent="0.25"/>
    <row r="763" s="6" customFormat="1" x14ac:dyDescent="0.25"/>
    <row r="764" s="6" customFormat="1" x14ac:dyDescent="0.25"/>
    <row r="765" s="6" customFormat="1" x14ac:dyDescent="0.25"/>
    <row r="766" s="6" customFormat="1" x14ac:dyDescent="0.25"/>
    <row r="767" s="6" customFormat="1" x14ac:dyDescent="0.25"/>
    <row r="768" s="6" customFormat="1" x14ac:dyDescent="0.25"/>
    <row r="769" s="6" customFormat="1" x14ac:dyDescent="0.25"/>
    <row r="770" s="6" customFormat="1" x14ac:dyDescent="0.25"/>
    <row r="771" s="6" customFormat="1" x14ac:dyDescent="0.25"/>
    <row r="772" s="6" customFormat="1" x14ac:dyDescent="0.25"/>
    <row r="773" s="6" customFormat="1" x14ac:dyDescent="0.25"/>
    <row r="774" s="6" customFormat="1" x14ac:dyDescent="0.25"/>
    <row r="775" s="6" customFormat="1" x14ac:dyDescent="0.25"/>
    <row r="776" s="6" customFormat="1" x14ac:dyDescent="0.25"/>
    <row r="777" s="6" customFormat="1" x14ac:dyDescent="0.25"/>
    <row r="778" s="6" customFormat="1" x14ac:dyDescent="0.25"/>
    <row r="779" s="6" customFormat="1" x14ac:dyDescent="0.25"/>
    <row r="780" s="6" customFormat="1" x14ac:dyDescent="0.25"/>
    <row r="781" s="6" customFormat="1" x14ac:dyDescent="0.25"/>
    <row r="782" s="6" customFormat="1" x14ac:dyDescent="0.25"/>
    <row r="783" s="6" customFormat="1" x14ac:dyDescent="0.25"/>
    <row r="784" s="6" customFormat="1" x14ac:dyDescent="0.25"/>
    <row r="785" s="6" customFormat="1" x14ac:dyDescent="0.25"/>
    <row r="786" s="6" customFormat="1" x14ac:dyDescent="0.25"/>
    <row r="787" s="6" customFormat="1" x14ac:dyDescent="0.25"/>
    <row r="788" s="6" customFormat="1" x14ac:dyDescent="0.25"/>
    <row r="789" s="6" customFormat="1" x14ac:dyDescent="0.25"/>
    <row r="790" s="6" customFormat="1" x14ac:dyDescent="0.25"/>
    <row r="791" s="6" customFormat="1" x14ac:dyDescent="0.25"/>
    <row r="792" s="6" customFormat="1" x14ac:dyDescent="0.25"/>
    <row r="793" s="6" customFormat="1" x14ac:dyDescent="0.25"/>
    <row r="794" s="6" customFormat="1" x14ac:dyDescent="0.25"/>
    <row r="795" s="6" customFormat="1" x14ac:dyDescent="0.25"/>
    <row r="796" s="6" customFormat="1" x14ac:dyDescent="0.25"/>
    <row r="797" s="6" customFormat="1" x14ac:dyDescent="0.25"/>
    <row r="798" s="6" customFormat="1" x14ac:dyDescent="0.25"/>
    <row r="799" s="6" customFormat="1" x14ac:dyDescent="0.25"/>
    <row r="800" s="6" customFormat="1" x14ac:dyDescent="0.25"/>
    <row r="801" s="6" customFormat="1" x14ac:dyDescent="0.25"/>
    <row r="802" s="6" customFormat="1" x14ac:dyDescent="0.25"/>
    <row r="803" s="6" customFormat="1" x14ac:dyDescent="0.25"/>
    <row r="804" s="6" customFormat="1" x14ac:dyDescent="0.25"/>
    <row r="805" s="6" customFormat="1" x14ac:dyDescent="0.25"/>
    <row r="806" s="6" customFormat="1" x14ac:dyDescent="0.25"/>
    <row r="807" s="6" customFormat="1" x14ac:dyDescent="0.25"/>
    <row r="808" s="6" customFormat="1" x14ac:dyDescent="0.25"/>
    <row r="809" s="6" customFormat="1" x14ac:dyDescent="0.25"/>
    <row r="810" s="6" customFormat="1" x14ac:dyDescent="0.25"/>
    <row r="811" s="6" customFormat="1" x14ac:dyDescent="0.25"/>
    <row r="812" s="6" customFormat="1" x14ac:dyDescent="0.25"/>
    <row r="813" s="6" customFormat="1" x14ac:dyDescent="0.25"/>
    <row r="814" s="6" customFormat="1" x14ac:dyDescent="0.25"/>
    <row r="815" s="6" customFormat="1" x14ac:dyDescent="0.25"/>
    <row r="816" s="6" customFormat="1" x14ac:dyDescent="0.25"/>
    <row r="817" s="6" customFormat="1" x14ac:dyDescent="0.25"/>
    <row r="818" s="6" customFormat="1" x14ac:dyDescent="0.25"/>
    <row r="819" s="6" customFormat="1" x14ac:dyDescent="0.25"/>
    <row r="820" s="6" customFormat="1" x14ac:dyDescent="0.25"/>
    <row r="821" s="6" customFormat="1" x14ac:dyDescent="0.25"/>
    <row r="822" s="6" customFormat="1" x14ac:dyDescent="0.25"/>
    <row r="823" s="6" customFormat="1" x14ac:dyDescent="0.25"/>
    <row r="824" s="6" customFormat="1" x14ac:dyDescent="0.25"/>
    <row r="825" s="6" customFormat="1" x14ac:dyDescent="0.25"/>
    <row r="826" s="6" customFormat="1" x14ac:dyDescent="0.25"/>
    <row r="827" s="6" customFormat="1" x14ac:dyDescent="0.25"/>
    <row r="828" s="6" customFormat="1" x14ac:dyDescent="0.25"/>
    <row r="829" s="6" customFormat="1" x14ac:dyDescent="0.25"/>
    <row r="830" s="6" customFormat="1" x14ac:dyDescent="0.25"/>
    <row r="831" s="6" customFormat="1" x14ac:dyDescent="0.25"/>
    <row r="832" s="6" customFormat="1" x14ac:dyDescent="0.25"/>
    <row r="833" s="6" customFormat="1" x14ac:dyDescent="0.25"/>
    <row r="834" s="6" customFormat="1" x14ac:dyDescent="0.25"/>
    <row r="835" s="6" customFormat="1" x14ac:dyDescent="0.25"/>
    <row r="836" s="6" customFormat="1" x14ac:dyDescent="0.25"/>
    <row r="837" s="6" customFormat="1" x14ac:dyDescent="0.25"/>
    <row r="838" s="6" customFormat="1" x14ac:dyDescent="0.25"/>
    <row r="839" s="6" customFormat="1" x14ac:dyDescent="0.25"/>
    <row r="840" s="6" customFormat="1" x14ac:dyDescent="0.25"/>
    <row r="841" s="6" customFormat="1" x14ac:dyDescent="0.25"/>
    <row r="842" s="6" customFormat="1" x14ac:dyDescent="0.25"/>
    <row r="843" s="6" customFormat="1" x14ac:dyDescent="0.25"/>
    <row r="844" s="6" customFormat="1" x14ac:dyDescent="0.25"/>
    <row r="845" s="6" customFormat="1" x14ac:dyDescent="0.25"/>
    <row r="846" s="6" customFormat="1" x14ac:dyDescent="0.25"/>
    <row r="847" s="6" customFormat="1" x14ac:dyDescent="0.25"/>
    <row r="848" s="6" customFormat="1" x14ac:dyDescent="0.25"/>
    <row r="849" s="6" customFormat="1" x14ac:dyDescent="0.25"/>
    <row r="850" s="6" customFormat="1" x14ac:dyDescent="0.25"/>
    <row r="851" s="6" customFormat="1" x14ac:dyDescent="0.25"/>
    <row r="852" s="6" customFormat="1" x14ac:dyDescent="0.25"/>
    <row r="853" s="6" customFormat="1" x14ac:dyDescent="0.25"/>
    <row r="854" s="6" customFormat="1" x14ac:dyDescent="0.25"/>
    <row r="855" s="6" customFormat="1" x14ac:dyDescent="0.25"/>
    <row r="856" s="6" customFormat="1" x14ac:dyDescent="0.25"/>
    <row r="857" s="6" customFormat="1" x14ac:dyDescent="0.25"/>
    <row r="858" s="6" customFormat="1" x14ac:dyDescent="0.25"/>
    <row r="859" s="6" customFormat="1" x14ac:dyDescent="0.25"/>
    <row r="860" s="6" customFormat="1" x14ac:dyDescent="0.25"/>
    <row r="861" s="6" customFormat="1" x14ac:dyDescent="0.25"/>
    <row r="862" s="6" customFormat="1" x14ac:dyDescent="0.25"/>
    <row r="863" s="6" customFormat="1" x14ac:dyDescent="0.25"/>
    <row r="864" s="6" customFormat="1" x14ac:dyDescent="0.25"/>
    <row r="865" s="6" customFormat="1" x14ac:dyDescent="0.25"/>
    <row r="866" s="6" customFormat="1" x14ac:dyDescent="0.25"/>
    <row r="867" s="6" customFormat="1" x14ac:dyDescent="0.25"/>
    <row r="868" s="6" customFormat="1" x14ac:dyDescent="0.25"/>
    <row r="869" s="6" customFormat="1" x14ac:dyDescent="0.25"/>
    <row r="870" s="6" customFormat="1" x14ac:dyDescent="0.25"/>
    <row r="871" s="6" customFormat="1" x14ac:dyDescent="0.25"/>
    <row r="872" s="6" customFormat="1" x14ac:dyDescent="0.25"/>
    <row r="873" s="6" customFormat="1" x14ac:dyDescent="0.25"/>
    <row r="874" s="6" customFormat="1" x14ac:dyDescent="0.25"/>
    <row r="875" s="6" customFormat="1" x14ac:dyDescent="0.25"/>
    <row r="876" s="6" customFormat="1" x14ac:dyDescent="0.25"/>
    <row r="877" s="6" customFormat="1" x14ac:dyDescent="0.25"/>
    <row r="878" s="6" customFormat="1" x14ac:dyDescent="0.25"/>
    <row r="879" s="6" customFormat="1" x14ac:dyDescent="0.25"/>
    <row r="880" s="6" customFormat="1" x14ac:dyDescent="0.25"/>
    <row r="881" s="6" customFormat="1" x14ac:dyDescent="0.25"/>
    <row r="882" s="6" customFormat="1" x14ac:dyDescent="0.25"/>
    <row r="883" s="6" customFormat="1" x14ac:dyDescent="0.25"/>
    <row r="884" s="6" customFormat="1" x14ac:dyDescent="0.25"/>
    <row r="885" s="6" customFormat="1" x14ac:dyDescent="0.25"/>
    <row r="886" s="6" customFormat="1" x14ac:dyDescent="0.25"/>
    <row r="887" s="6" customFormat="1" x14ac:dyDescent="0.25"/>
    <row r="888" s="6" customFormat="1" x14ac:dyDescent="0.25"/>
    <row r="889" s="6" customFormat="1" x14ac:dyDescent="0.25"/>
    <row r="890" s="6" customFormat="1" x14ac:dyDescent="0.25"/>
    <row r="891" s="6" customFormat="1" x14ac:dyDescent="0.25"/>
    <row r="892" s="6" customFormat="1" x14ac:dyDescent="0.25"/>
    <row r="893" s="6" customFormat="1" x14ac:dyDescent="0.25"/>
    <row r="894" s="6" customFormat="1" x14ac:dyDescent="0.25"/>
    <row r="895" s="6" customFormat="1" x14ac:dyDescent="0.25"/>
    <row r="896" s="6" customFormat="1" x14ac:dyDescent="0.25"/>
    <row r="897" s="6" customFormat="1" x14ac:dyDescent="0.25"/>
    <row r="898" s="6" customFormat="1" x14ac:dyDescent="0.25"/>
    <row r="899" s="6" customFormat="1" x14ac:dyDescent="0.25"/>
    <row r="900" s="6" customFormat="1" x14ac:dyDescent="0.25"/>
    <row r="901" s="6" customFormat="1" x14ac:dyDescent="0.25"/>
    <row r="902" s="6" customFormat="1" x14ac:dyDescent="0.25"/>
    <row r="903" s="6" customFormat="1" x14ac:dyDescent="0.25"/>
    <row r="904" s="6" customFormat="1" x14ac:dyDescent="0.25"/>
    <row r="905" s="6" customFormat="1" x14ac:dyDescent="0.25"/>
    <row r="906" s="6" customFormat="1" x14ac:dyDescent="0.25"/>
    <row r="907" s="6" customFormat="1" x14ac:dyDescent="0.25"/>
    <row r="908" s="6" customFormat="1" x14ac:dyDescent="0.25"/>
    <row r="909" s="6" customFormat="1" x14ac:dyDescent="0.25"/>
    <row r="910" s="6" customFormat="1" x14ac:dyDescent="0.25"/>
    <row r="911" s="6" customFormat="1" x14ac:dyDescent="0.25"/>
    <row r="912" s="6" customFormat="1" x14ac:dyDescent="0.25"/>
    <row r="913" s="6" customFormat="1" x14ac:dyDescent="0.25"/>
    <row r="914" s="6" customFormat="1" x14ac:dyDescent="0.25"/>
    <row r="915" s="6" customFormat="1" x14ac:dyDescent="0.25"/>
    <row r="916" s="6" customFormat="1" x14ac:dyDescent="0.25"/>
    <row r="917" s="6" customFormat="1" x14ac:dyDescent="0.25"/>
    <row r="918" s="6" customFormat="1" x14ac:dyDescent="0.25"/>
    <row r="919" s="6" customFormat="1" x14ac:dyDescent="0.25"/>
    <row r="920" s="6" customFormat="1" x14ac:dyDescent="0.25"/>
    <row r="921" s="6" customFormat="1" x14ac:dyDescent="0.25"/>
    <row r="922" s="6" customFormat="1" x14ac:dyDescent="0.25"/>
    <row r="923" s="6" customFormat="1" x14ac:dyDescent="0.25"/>
    <row r="924" s="6" customFormat="1" x14ac:dyDescent="0.25"/>
    <row r="925" s="6" customFormat="1" x14ac:dyDescent="0.25"/>
    <row r="926" s="6" customFormat="1" x14ac:dyDescent="0.25"/>
    <row r="927" s="6" customFormat="1" x14ac:dyDescent="0.25"/>
    <row r="928" s="6" customFormat="1" x14ac:dyDescent="0.25"/>
    <row r="929" spans="1:28" s="6" customFormat="1" x14ac:dyDescent="0.25"/>
    <row r="930" spans="1:28" s="6" customFormat="1" x14ac:dyDescent="0.25"/>
    <row r="931" spans="1:28" s="6" customFormat="1" x14ac:dyDescent="0.25"/>
    <row r="932" spans="1:28" s="6" customFormat="1" x14ac:dyDescent="0.25"/>
    <row r="933" spans="1:28" s="6" customFormat="1" x14ac:dyDescent="0.25"/>
    <row r="934" spans="1:28" s="6" customFormat="1" x14ac:dyDescent="0.25"/>
    <row r="935" spans="1:28" s="6" customFormat="1" x14ac:dyDescent="0.25"/>
    <row r="936" spans="1:28" s="6" customFormat="1" x14ac:dyDescent="0.25"/>
    <row r="937" spans="1:28" s="6" customFormat="1" x14ac:dyDescent="0.25"/>
    <row r="938" spans="1:28" s="6" customFormat="1" x14ac:dyDescent="0.25"/>
    <row r="939" spans="1:28" s="6" customFormat="1" x14ac:dyDescent="0.25"/>
    <row r="940" spans="1:28" s="6" customFormat="1" x14ac:dyDescent="0.25"/>
    <row r="941" spans="1:28" s="6" customFormat="1" x14ac:dyDescent="0.25"/>
    <row r="942" spans="1:28" s="6" customFormat="1" x14ac:dyDescent="0.25"/>
    <row r="943" spans="1:28" s="6" customFormat="1" x14ac:dyDescent="0.25"/>
    <row r="944" spans="1:28" s="6" customFormat="1" x14ac:dyDescent="0.25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</row>
    <row r="945" spans="1:28" s="6" customFormat="1" x14ac:dyDescent="0.25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</row>
    <row r="946" spans="1:28" s="6" customFormat="1" x14ac:dyDescent="0.25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</row>
    <row r="958" spans="1:28" x14ac:dyDescent="0.25">
      <c r="B958" s="6"/>
    </row>
  </sheetData>
  <sheetProtection insertColumns="0" insertRows="0" deleteColumns="0" deleteRows="0" selectLockedCells="1" selectUnlockedCells="1"/>
  <protectedRanges>
    <protectedRange password="CF7A" sqref="A2:AB9" name="Диапазон1_1"/>
  </protectedRanges>
  <dataConsolidate/>
  <mergeCells count="32">
    <mergeCell ref="I5:I8"/>
    <mergeCell ref="M5:M8"/>
    <mergeCell ref="W1:AB1"/>
    <mergeCell ref="P3:Q7"/>
    <mergeCell ref="R3:R8"/>
    <mergeCell ref="S3:U3"/>
    <mergeCell ref="V3:V8"/>
    <mergeCell ref="S4:S8"/>
    <mergeCell ref="W2:AB3"/>
    <mergeCell ref="AB4:AB8"/>
    <mergeCell ref="W4:W8"/>
    <mergeCell ref="X4:X8"/>
    <mergeCell ref="Y4:Y8"/>
    <mergeCell ref="Z4:Z8"/>
    <mergeCell ref="AA4:AA8"/>
    <mergeCell ref="T4:T8"/>
    <mergeCell ref="O2:O8"/>
    <mergeCell ref="U4:U8"/>
    <mergeCell ref="P2:V2"/>
    <mergeCell ref="A2:A8"/>
    <mergeCell ref="B2:B8"/>
    <mergeCell ref="D2:N4"/>
    <mergeCell ref="D5:D8"/>
    <mergeCell ref="G5:G8"/>
    <mergeCell ref="H5:H8"/>
    <mergeCell ref="J5:J8"/>
    <mergeCell ref="K5:K8"/>
    <mergeCell ref="L5:L8"/>
    <mergeCell ref="N5:N8"/>
    <mergeCell ref="E5:E8"/>
    <mergeCell ref="C2:C8"/>
    <mergeCell ref="F5:F8"/>
  </mergeCells>
  <dataValidations count="5">
    <dataValidation type="list" allowBlank="1" showInputMessage="1" showErrorMessage="1" sqref="O10">
      <formula1>вид_имущества</formula1>
    </dataValidation>
    <dataValidation type="list" allowBlank="1" showInputMessage="1" showErrorMessage="1" sqref="Q10">
      <formula1>тип_номера</formula1>
    </dataValidation>
    <dataValidation type="list" allowBlank="1" showInputMessage="1" showErrorMessage="1" sqref="U10">
      <formula1>ед_измерения</formula1>
    </dataValidation>
    <dataValidation type="whole" allowBlank="1" showInputMessage="1" showErrorMessage="1" sqref="AA10">
      <formula1>1900</formula1>
      <formula2>2100</formula2>
    </dataValidation>
    <dataValidation type="list" allowBlank="1" showInputMessage="1" showErrorMessage="1" sqref="S10">
      <formula1>с</formula1>
    </dataValidation>
  </dataValidations>
  <pageMargins left="0.23622047244094491" right="0.23622047244094491" top="0.35433070866141736" bottom="0.35433070866141736" header="0.11811023622047245" footer="0.11811023622047245"/>
  <pageSetup paperSize="9" scale="3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XFD30"/>
    </sheetView>
  </sheetViews>
  <sheetFormatPr defaultRowHeight="15" x14ac:dyDescent="0.25"/>
  <sheetData>
    <row r="1" spans="1:1" x14ac:dyDescent="0.25">
      <c r="A1" t="s">
        <v>47</v>
      </c>
    </row>
    <row r="2" spans="1:1" x14ac:dyDescent="0.25">
      <c r="A2" t="s">
        <v>42</v>
      </c>
    </row>
    <row r="3" spans="1:1" x14ac:dyDescent="0.25">
      <c r="A3" t="s">
        <v>48</v>
      </c>
    </row>
    <row r="4" spans="1:1" x14ac:dyDescent="0.25">
      <c r="A4" t="s">
        <v>49</v>
      </c>
    </row>
    <row r="5" spans="1:1" x14ac:dyDescent="0.25">
      <c r="A5" t="s">
        <v>50</v>
      </c>
    </row>
    <row r="6" spans="1:1" x14ac:dyDescent="0.25">
      <c r="A6" t="s">
        <v>51</v>
      </c>
    </row>
    <row r="7" spans="1:1" x14ac:dyDescent="0.25">
      <c r="A7" t="s">
        <v>52</v>
      </c>
    </row>
    <row r="8" spans="1:1" x14ac:dyDescent="0.25">
      <c r="A8" t="s">
        <v>53</v>
      </c>
    </row>
    <row r="9" spans="1:1" x14ac:dyDescent="0.25">
      <c r="A9" t="s">
        <v>54</v>
      </c>
    </row>
    <row r="10" spans="1:1" x14ac:dyDescent="0.25">
      <c r="A10" t="s">
        <v>55</v>
      </c>
    </row>
    <row r="11" spans="1:1" x14ac:dyDescent="0.25">
      <c r="A11" t="s">
        <v>56</v>
      </c>
    </row>
    <row r="13" spans="1:1" ht="25.5" x14ac:dyDescent="0.25">
      <c r="A13" s="1" t="s">
        <v>43</v>
      </c>
    </row>
    <row r="14" spans="1:1" x14ac:dyDescent="0.25">
      <c r="A14" t="s">
        <v>57</v>
      </c>
    </row>
    <row r="15" spans="1:1" x14ac:dyDescent="0.25">
      <c r="A15" t="s">
        <v>58</v>
      </c>
    </row>
    <row r="17" spans="1:2" ht="15" customHeight="1" x14ac:dyDescent="0.25">
      <c r="A17" s="4" t="s">
        <v>44</v>
      </c>
    </row>
    <row r="18" spans="1:2" ht="15" customHeight="1" x14ac:dyDescent="0.25">
      <c r="A18" s="12" t="s">
        <v>59</v>
      </c>
    </row>
    <row r="19" spans="1:2" ht="15" customHeight="1" x14ac:dyDescent="0.25">
      <c r="A19" s="12" t="s">
        <v>60</v>
      </c>
    </row>
    <row r="20" spans="1:2" ht="15" customHeight="1" x14ac:dyDescent="0.25">
      <c r="A20" s="12" t="s">
        <v>61</v>
      </c>
    </row>
    <row r="21" spans="1:2" ht="15" customHeight="1" x14ac:dyDescent="0.25">
      <c r="A21" s="12" t="s">
        <v>62</v>
      </c>
    </row>
    <row r="23" spans="1:2" ht="15" customHeight="1" x14ac:dyDescent="0.25">
      <c r="A23" s="3" t="s">
        <v>63</v>
      </c>
      <c r="B23" s="5" t="s">
        <v>45</v>
      </c>
    </row>
    <row r="24" spans="1:2" x14ac:dyDescent="0.25">
      <c r="A24" t="s">
        <v>64</v>
      </c>
      <c r="B24" t="s">
        <v>65</v>
      </c>
    </row>
    <row r="25" spans="1:2" x14ac:dyDescent="0.25">
      <c r="B25" t="s">
        <v>66</v>
      </c>
    </row>
    <row r="27" spans="1:2" ht="15" customHeight="1" x14ac:dyDescent="0.25">
      <c r="A27" s="2" t="s">
        <v>46</v>
      </c>
    </row>
    <row r="28" spans="1:2" x14ac:dyDescent="0.25">
      <c r="A28" t="s">
        <v>67</v>
      </c>
    </row>
    <row r="29" spans="1:2" x14ac:dyDescent="0.25">
      <c r="A29" t="s">
        <v>68</v>
      </c>
    </row>
    <row r="31" spans="1:2" x14ac:dyDescent="0.25">
      <c r="A31" t="s">
        <v>69</v>
      </c>
    </row>
    <row r="32" spans="1:2" x14ac:dyDescent="0.25">
      <c r="A32" t="s">
        <v>70</v>
      </c>
    </row>
    <row r="34" spans="1:1" x14ac:dyDescent="0.25">
      <c r="A34" t="s">
        <v>71</v>
      </c>
    </row>
    <row r="35" spans="1:1" x14ac:dyDescent="0.25">
      <c r="A35" t="s">
        <v>72</v>
      </c>
    </row>
    <row r="36" spans="1:1" x14ac:dyDescent="0.25">
      <c r="A36" t="s">
        <v>73</v>
      </c>
    </row>
    <row r="37" spans="1:1" x14ac:dyDescent="0.25">
      <c r="A37" t="s">
        <v>74</v>
      </c>
    </row>
    <row r="38" spans="1:1" x14ac:dyDescent="0.25">
      <c r="A38" t="s">
        <v>75</v>
      </c>
    </row>
    <row r="39" spans="1:1" x14ac:dyDescent="0.25">
      <c r="A39" t="s">
        <v>76</v>
      </c>
    </row>
    <row r="40" spans="1:1" x14ac:dyDescent="0.25">
      <c r="A40" t="s">
        <v>77</v>
      </c>
    </row>
    <row r="41" spans="1:1" x14ac:dyDescent="0.25">
      <c r="A41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Admin-21-3</cp:lastModifiedBy>
  <cp:lastPrinted>2021-09-06T09:26:03Z</cp:lastPrinted>
  <dcterms:created xsi:type="dcterms:W3CDTF">2015-12-13T13:59:14Z</dcterms:created>
  <dcterms:modified xsi:type="dcterms:W3CDTF">2022-09-20T07:07:25Z</dcterms:modified>
</cp:coreProperties>
</file>